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8580" windowHeight="31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E12" i="1"/>
  <c r="D12" i="1"/>
  <c r="C12" i="1"/>
  <c r="B12" i="1"/>
  <c r="F12" i="1" l="1"/>
</calcChain>
</file>

<file path=xl/sharedStrings.xml><?xml version="1.0" encoding="utf-8"?>
<sst xmlns="http://schemas.openxmlformats.org/spreadsheetml/2006/main" count="27" uniqueCount="26">
  <si>
    <t>Město</t>
  </si>
  <si>
    <t>Kraj</t>
  </si>
  <si>
    <t>Církev</t>
  </si>
  <si>
    <t>Dotace</t>
  </si>
  <si>
    <t>Zdroje</t>
  </si>
  <si>
    <t>Rozpočet města</t>
  </si>
  <si>
    <t>Prostředky z Programu</t>
  </si>
  <si>
    <t>města, kraje</t>
  </si>
  <si>
    <t>FO, PO, církve</t>
  </si>
  <si>
    <t>Zvonice u kostela sv. Gotharda</t>
  </si>
  <si>
    <t>Kulturní památka</t>
  </si>
  <si>
    <t>Zdroje financování</t>
  </si>
  <si>
    <t>Celkové náklady na památkové práce</t>
  </si>
  <si>
    <t xml:space="preserve">Středověké hradby </t>
  </si>
  <si>
    <t>Kostel sv. Gotharda</t>
  </si>
  <si>
    <t>Kostel Nejsvětější Trojice a zvonice</t>
  </si>
  <si>
    <t>Podlipanské muzeum</t>
  </si>
  <si>
    <t>Obnova kulturních památek v Programu regenerace MPZ v Českém Brodě v roce 2015</t>
  </si>
  <si>
    <t>Zdroj: Metodický pokyn k Programu regenerace MPR a MPZ, 2015</t>
  </si>
  <si>
    <t>Povinné spolupodíly na obnově kulturní památky</t>
  </si>
  <si>
    <t>Prostředky vlastníka nebo uživatele, případně jiné neveřejné zdroje</t>
  </si>
  <si>
    <t>min. 50 %</t>
  </si>
  <si>
    <t>min. 40 %</t>
  </si>
  <si>
    <t>min. 10 %</t>
  </si>
  <si>
    <t>max. 50 %</t>
  </si>
  <si>
    <t>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</si>
</sst>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1" fillId="0" borderId="0" xfId="0" applyNumberFormat="1" applyFont="1"/>
    <xf numFmtId="3" fontId="3" fillId="0" borderId="2" xfId="0" applyNumberFormat="1" applyFont="1" applyBorder="1"/>
    <xf numFmtId="0" fontId="3" fillId="0" borderId="2" xfId="0" applyFont="1" applyBorder="1"/>
    <xf numFmtId="3" fontId="3" fillId="0" borderId="3" xfId="0" applyNumberFormat="1" applyFont="1" applyBorder="1"/>
    <xf numFmtId="3" fontId="3" fillId="0" borderId="19" xfId="0" applyNumberFormat="1" applyFont="1" applyBorder="1"/>
    <xf numFmtId="0" fontId="3" fillId="0" borderId="19" xfId="0" applyFont="1" applyBorder="1"/>
    <xf numFmtId="3" fontId="3" fillId="0" borderId="20" xfId="0" applyNumberFormat="1" applyFont="1" applyBorder="1"/>
    <xf numFmtId="0" fontId="3" fillId="0" borderId="4" xfId="0" applyFont="1" applyBorder="1"/>
    <xf numFmtId="0" fontId="3" fillId="0" borderId="5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3" borderId="15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0" fontId="3" fillId="0" borderId="22" xfId="0" applyFont="1" applyBorder="1"/>
    <xf numFmtId="0" fontId="3" fillId="0" borderId="17" xfId="0" applyFont="1" applyBorder="1"/>
    <xf numFmtId="0" fontId="3" fillId="0" borderId="23" xfId="0" applyFont="1" applyBorder="1"/>
    <xf numFmtId="3" fontId="3" fillId="0" borderId="18" xfId="0" applyNumberFormat="1" applyFont="1" applyBorder="1"/>
    <xf numFmtId="3" fontId="3" fillId="0" borderId="1" xfId="0" applyNumberFormat="1" applyFont="1" applyBorder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23" xfId="0" applyNumberFormat="1" applyFont="1" applyBorder="1"/>
    <xf numFmtId="0" fontId="3" fillId="3" borderId="8" xfId="0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0" fontId="1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/>
  </sheetViews>
  <sheetFormatPr defaultRowHeight="14.25" x14ac:dyDescent="0.2"/>
  <cols>
    <col min="1" max="1" width="40.5703125" style="1" customWidth="1"/>
    <col min="2" max="5" width="15.7109375" style="1" customWidth="1"/>
    <col min="6" max="6" width="23.140625" style="1" customWidth="1"/>
    <col min="7" max="16384" width="9.140625" style="1"/>
  </cols>
  <sheetData>
    <row r="2" spans="1:7" ht="18" x14ac:dyDescent="0.25">
      <c r="A2" s="41" t="s">
        <v>17</v>
      </c>
      <c r="B2" s="41"/>
      <c r="C2" s="41"/>
      <c r="D2" s="41"/>
      <c r="E2" s="41"/>
      <c r="F2" s="41"/>
    </row>
    <row r="3" spans="1:7" ht="15.75" x14ac:dyDescent="0.25">
      <c r="A3" s="48" t="s">
        <v>25</v>
      </c>
      <c r="B3" s="48"/>
      <c r="C3" s="48"/>
      <c r="D3" s="48"/>
      <c r="E3" s="48"/>
      <c r="F3" s="48"/>
    </row>
    <row r="4" spans="1:7" ht="15" thickBot="1" x14ac:dyDescent="0.25"/>
    <row r="5" spans="1:7" ht="27" customHeight="1" thickBot="1" x14ac:dyDescent="0.25">
      <c r="A5" s="46" t="s">
        <v>10</v>
      </c>
      <c r="B5" s="43" t="s">
        <v>11</v>
      </c>
      <c r="C5" s="44"/>
      <c r="D5" s="44"/>
      <c r="E5" s="45"/>
      <c r="F5" s="39" t="s">
        <v>12</v>
      </c>
    </row>
    <row r="6" spans="1:7" ht="27" customHeight="1" thickBot="1" x14ac:dyDescent="0.25">
      <c r="A6" s="47"/>
      <c r="B6" s="2" t="s">
        <v>0</v>
      </c>
      <c r="C6" s="3" t="s">
        <v>1</v>
      </c>
      <c r="D6" s="3" t="s">
        <v>2</v>
      </c>
      <c r="E6" s="4" t="s">
        <v>3</v>
      </c>
      <c r="F6" s="40"/>
    </row>
    <row r="7" spans="1:7" ht="20.100000000000001" customHeight="1" x14ac:dyDescent="0.2">
      <c r="A7" s="18" t="s">
        <v>9</v>
      </c>
      <c r="B7" s="21">
        <v>29000</v>
      </c>
      <c r="C7" s="10">
        <v>0</v>
      </c>
      <c r="D7" s="9">
        <v>116000</v>
      </c>
      <c r="E7" s="11">
        <v>145000</v>
      </c>
      <c r="F7" s="23">
        <f>SUM(B7:E7)</f>
        <v>290000</v>
      </c>
      <c r="G7" s="5"/>
    </row>
    <row r="8" spans="1:7" ht="20.100000000000001" customHeight="1" x14ac:dyDescent="0.2">
      <c r="A8" s="19" t="s">
        <v>13</v>
      </c>
      <c r="B8" s="22">
        <v>339921</v>
      </c>
      <c r="C8" s="7">
        <v>0</v>
      </c>
      <c r="D8" s="7">
        <v>0</v>
      </c>
      <c r="E8" s="8">
        <v>338000</v>
      </c>
      <c r="F8" s="24">
        <f>SUM(B8:E8)</f>
        <v>677921</v>
      </c>
    </row>
    <row r="9" spans="1:7" ht="20.100000000000001" customHeight="1" x14ac:dyDescent="0.2">
      <c r="A9" s="19" t="s">
        <v>14</v>
      </c>
      <c r="B9" s="22">
        <v>68842</v>
      </c>
      <c r="C9" s="7">
        <v>0</v>
      </c>
      <c r="D9" s="6">
        <v>275370</v>
      </c>
      <c r="E9" s="8">
        <v>344000</v>
      </c>
      <c r="F9" s="24">
        <f>SUM(B9:E9)</f>
        <v>688212</v>
      </c>
    </row>
    <row r="10" spans="1:7" ht="20.100000000000001" customHeight="1" x14ac:dyDescent="0.2">
      <c r="A10" s="19" t="s">
        <v>15</v>
      </c>
      <c r="B10" s="22">
        <v>13600</v>
      </c>
      <c r="C10" s="7">
        <v>0</v>
      </c>
      <c r="D10" s="6">
        <v>54400</v>
      </c>
      <c r="E10" s="8">
        <v>68000</v>
      </c>
      <c r="F10" s="24">
        <f>SUM(B10:E10)</f>
        <v>136000</v>
      </c>
    </row>
    <row r="11" spans="1:7" ht="20.100000000000001" customHeight="1" thickBot="1" x14ac:dyDescent="0.25">
      <c r="A11" s="20" t="s">
        <v>16</v>
      </c>
      <c r="B11" s="12">
        <v>0</v>
      </c>
      <c r="C11" s="14">
        <v>90000</v>
      </c>
      <c r="D11" s="13">
        <v>0</v>
      </c>
      <c r="E11" s="15">
        <v>90000</v>
      </c>
      <c r="F11" s="25">
        <f>SUM(B11:E11)</f>
        <v>180000</v>
      </c>
    </row>
    <row r="12" spans="1:7" ht="27" customHeight="1" thickBot="1" x14ac:dyDescent="0.25">
      <c r="A12" s="26"/>
      <c r="B12" s="27">
        <f>SUM(B7:B11)</f>
        <v>451363</v>
      </c>
      <c r="C12" s="16">
        <f>SUM(C7:C11)</f>
        <v>90000</v>
      </c>
      <c r="D12" s="16">
        <f>SUM(D7:D11)</f>
        <v>445770</v>
      </c>
      <c r="E12" s="17">
        <f>SUM(E7:E11)</f>
        <v>985000</v>
      </c>
      <c r="F12" s="28">
        <f>SUM(F7:F11)</f>
        <v>1972133</v>
      </c>
    </row>
    <row r="17" spans="1:6" ht="16.5" x14ac:dyDescent="0.25">
      <c r="A17" s="42" t="s">
        <v>19</v>
      </c>
      <c r="B17" s="42"/>
      <c r="C17" s="42"/>
      <c r="D17" s="29"/>
      <c r="E17" s="30"/>
      <c r="F17" s="30"/>
    </row>
    <row r="18" spans="1:6" ht="9.9499999999999993" customHeight="1" x14ac:dyDescent="0.2"/>
    <row r="19" spans="1:6" ht="30" customHeight="1" x14ac:dyDescent="0.2">
      <c r="A19" s="36" t="s">
        <v>4</v>
      </c>
      <c r="B19" s="36" t="s">
        <v>7</v>
      </c>
      <c r="C19" s="37" t="s">
        <v>8</v>
      </c>
      <c r="D19" s="32"/>
    </row>
    <row r="20" spans="1:6" ht="30" customHeight="1" x14ac:dyDescent="0.2">
      <c r="A20" s="33" t="s">
        <v>20</v>
      </c>
      <c r="B20" s="36" t="s">
        <v>21</v>
      </c>
      <c r="C20" s="36" t="s">
        <v>22</v>
      </c>
      <c r="D20" s="31"/>
    </row>
    <row r="21" spans="1:6" ht="30" customHeight="1" x14ac:dyDescent="0.2">
      <c r="A21" s="34" t="s">
        <v>5</v>
      </c>
      <c r="B21" s="36">
        <v>0</v>
      </c>
      <c r="C21" s="36" t="s">
        <v>23</v>
      </c>
      <c r="D21" s="31"/>
    </row>
    <row r="22" spans="1:6" ht="30" customHeight="1" x14ac:dyDescent="0.2">
      <c r="A22" s="35" t="s">
        <v>6</v>
      </c>
      <c r="B22" s="36" t="s">
        <v>24</v>
      </c>
      <c r="C22" s="36" t="s">
        <v>24</v>
      </c>
      <c r="D22" s="31"/>
      <c r="E22" s="5"/>
    </row>
    <row r="23" spans="1:6" ht="7.5" customHeight="1" x14ac:dyDescent="0.2"/>
    <row r="24" spans="1:6" x14ac:dyDescent="0.2">
      <c r="A24" s="38" t="s">
        <v>18</v>
      </c>
    </row>
  </sheetData>
  <mergeCells count="6">
    <mergeCell ref="F5:F6"/>
    <mergeCell ref="A2:F2"/>
    <mergeCell ref="A17:C17"/>
    <mergeCell ref="B5:E5"/>
    <mergeCell ref="A5:A6"/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Kocourkova Jitka</dc:creator>
  <cp:lastModifiedBy>Vomackova Irena</cp:lastModifiedBy>
  <cp:lastPrinted>2015-02-18T08:42:50Z</cp:lastPrinted>
  <dcterms:created xsi:type="dcterms:W3CDTF">2015-02-12T05:33:10Z</dcterms:created>
  <dcterms:modified xsi:type="dcterms:W3CDTF">2015-02-18T12:02:32Z</dcterms:modified>
</cp:coreProperties>
</file>