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599" activeTab="0"/>
  </bookViews>
  <sheets>
    <sheet name="ZŠ Žitomířská" sheetId="1" r:id="rId1"/>
    <sheet name="ZŠ Tyršova" sheetId="2" r:id="rId2"/>
    <sheet name="MŠ Kollárova" sheetId="3" r:id="rId3"/>
    <sheet name="MŠ Liblice" sheetId="4" r:id="rId4"/>
    <sheet name="MŠ Sokolská" sheetId="5" r:id="rId5"/>
    <sheet name="ANNA -DD" sheetId="6" r:id="rId6"/>
    <sheet name="Městská knihovna" sheetId="7" r:id="rId7"/>
    <sheet name="Technické služby" sheetId="8" r:id="rId8"/>
    <sheet name="školní jídelna" sheetId="9" r:id="rId9"/>
  </sheets>
  <definedNames/>
  <calcPr fullCalcOnLoad="1"/>
</workbook>
</file>

<file path=xl/sharedStrings.xml><?xml version="1.0" encoding="utf-8"?>
<sst xmlns="http://schemas.openxmlformats.org/spreadsheetml/2006/main" count="545" uniqueCount="155">
  <si>
    <t>Příjmy:</t>
  </si>
  <si>
    <t>Příspěvek zřizovatele</t>
  </si>
  <si>
    <t>1.Q</t>
  </si>
  <si>
    <t>2.Q</t>
  </si>
  <si>
    <t>3.Q</t>
  </si>
  <si>
    <t>4.Q</t>
  </si>
  <si>
    <t xml:space="preserve">     Skutečnost</t>
  </si>
  <si>
    <t>Dotace od Kraje</t>
  </si>
  <si>
    <t>Úroky</t>
  </si>
  <si>
    <t>Výdaje:</t>
  </si>
  <si>
    <t>Platy zaměstnanců</t>
  </si>
  <si>
    <t>Sociální pojištění zaměstnanců</t>
  </si>
  <si>
    <t>Zdravotní pojištění zaměstnanců</t>
  </si>
  <si>
    <t>Potraviny</t>
  </si>
  <si>
    <t>Ochranné pomůcky</t>
  </si>
  <si>
    <t>Prádlo, oděv, obuv /ošatné/</t>
  </si>
  <si>
    <t>Knihy, uč. pomůcky, tisk</t>
  </si>
  <si>
    <t>Drobný hmotný dlouhodobý majetek</t>
  </si>
  <si>
    <t>Nákup materiálu jinde neuvedený</t>
  </si>
  <si>
    <t>Voda</t>
  </si>
  <si>
    <t>Plyn</t>
  </si>
  <si>
    <t>Elektrická energie</t>
  </si>
  <si>
    <t>Pohonné hmoty a maziva</t>
  </si>
  <si>
    <t>Služby pošt</t>
  </si>
  <si>
    <t>Služby telekomunikací</t>
  </si>
  <si>
    <t>Služby peněžních ústavů</t>
  </si>
  <si>
    <t>Nájemné</t>
  </si>
  <si>
    <t>Konzultační, porad. a právní služby</t>
  </si>
  <si>
    <t>Služby školení a vzdělávání</t>
  </si>
  <si>
    <t>Služby zpracování dat</t>
  </si>
  <si>
    <t>Nákup služeb jinde neuvedený</t>
  </si>
  <si>
    <t>Opravy a udržování</t>
  </si>
  <si>
    <t>Programové vybavení</t>
  </si>
  <si>
    <t>Cestovné</t>
  </si>
  <si>
    <t>Pohoštění</t>
  </si>
  <si>
    <t>Ostatní nákupy jinde nezařazené</t>
  </si>
  <si>
    <t>Nákup kolků</t>
  </si>
  <si>
    <t>Platby daní a poplatků</t>
  </si>
  <si>
    <t>Odpisy</t>
  </si>
  <si>
    <t xml:space="preserve">Ostatní výdaje </t>
  </si>
  <si>
    <t>VÝDAJE CELKEM</t>
  </si>
  <si>
    <t>HOSPODÁŘSKÝ  VÝSLEDEK</t>
  </si>
  <si>
    <t>PŘÍJMY CELKEM</t>
  </si>
  <si>
    <t>*číslo účtu PO</t>
  </si>
  <si>
    <t>sestavil/a dne: ……………………………………………..</t>
  </si>
  <si>
    <t>podpis: ………………………………………………………</t>
  </si>
  <si>
    <t>převzal/a dne: ……………………………………………..</t>
  </si>
  <si>
    <t>Rozpočet schválený</t>
  </si>
  <si>
    <t>Rozpočet po změnách</t>
  </si>
  <si>
    <t>Název přísp. org.: ZŠ Žitomířská,Český Brod</t>
  </si>
  <si>
    <t>Dotace od Úřadu práce</t>
  </si>
  <si>
    <t>Příspěvky rodičů -školní družina</t>
  </si>
  <si>
    <t>Příspěvky rodičů - školní klub</t>
  </si>
  <si>
    <t>nájemné školník</t>
  </si>
  <si>
    <t>FKSP</t>
  </si>
  <si>
    <t>Odvody z odpisů</t>
  </si>
  <si>
    <t>Název přísp. org.: ZŠ Tyršova,Český Brod</t>
  </si>
  <si>
    <t>Zodpovědná osoba: Mgr. Dušek</t>
  </si>
  <si>
    <t>Název přísp. org.: Školní jídelna Žitomířská,Český Brod</t>
  </si>
  <si>
    <t>Název přísp. org.: MŠ Kollárova,Český Brod</t>
  </si>
  <si>
    <t>Příspěvky rodičů -stravné</t>
  </si>
  <si>
    <t>Příspěvky rodičů - školné</t>
  </si>
  <si>
    <t>Dohody</t>
  </si>
  <si>
    <t>Název přísp. org.: MŠ Liblice,Český Brod</t>
  </si>
  <si>
    <t>Název přísp. org.: MŠ Sokolská,Český Brod</t>
  </si>
  <si>
    <t>nájemné PPP</t>
  </si>
  <si>
    <t>Příspěvky rodičů -stravné,školné</t>
  </si>
  <si>
    <t>Název přísp. org.: Městská knihovna</t>
  </si>
  <si>
    <t>Zápisné, ostatní tržby z činnosti</t>
  </si>
  <si>
    <t>zákonné pojištění</t>
  </si>
  <si>
    <t>potraviny - žáci</t>
  </si>
  <si>
    <t>speciální školy -režie</t>
  </si>
  <si>
    <t>úroky</t>
  </si>
  <si>
    <t>ostatní příjmy</t>
  </si>
  <si>
    <t>úhrady od obyvatel DD</t>
  </si>
  <si>
    <t>jiné příjmy</t>
  </si>
  <si>
    <t>režie stravné</t>
  </si>
  <si>
    <t>Úhrada ztráty min. let</t>
  </si>
  <si>
    <t>Rozpočet  Dům pro seniory</t>
  </si>
  <si>
    <t>Dotace MPSV</t>
  </si>
  <si>
    <t>Ostatní výnosy</t>
  </si>
  <si>
    <t>Zákonné  pojištění</t>
  </si>
  <si>
    <t>úhrady od obyvatel PNP</t>
  </si>
  <si>
    <t>obědy zaměstnanci</t>
  </si>
  <si>
    <t>obědy PS</t>
  </si>
  <si>
    <t>obědy cizí</t>
  </si>
  <si>
    <t>tržby PS</t>
  </si>
  <si>
    <t>Název přísp. org.: ANNA - sociální služby</t>
  </si>
  <si>
    <t>Aktivizace obyvatel</t>
  </si>
  <si>
    <t>preventivní program</t>
  </si>
  <si>
    <t>krámek</t>
  </si>
  <si>
    <t>Služby - sekání trávy, údržba zahrady</t>
  </si>
  <si>
    <t>čerpání rezervního fondu</t>
  </si>
  <si>
    <t>Název přísp. org.: Technické služby</t>
  </si>
  <si>
    <t>Zodpovědná osoba: p.Ing. Kruliš</t>
  </si>
  <si>
    <t>c</t>
  </si>
  <si>
    <t>Rozpočet schválený hlavní činnost</t>
  </si>
  <si>
    <t>odvoz odpadu - občané-zřizovatel</t>
  </si>
  <si>
    <t>odvoz odpadu - firmy</t>
  </si>
  <si>
    <t>přefakturace</t>
  </si>
  <si>
    <t>příjmy ze separace odpadu</t>
  </si>
  <si>
    <t>příjmy ze sběrného místa</t>
  </si>
  <si>
    <t>příjmy z provozu veřejného WC</t>
  </si>
  <si>
    <t>ostatní výnosy</t>
  </si>
  <si>
    <t>výnosy z úroků</t>
  </si>
  <si>
    <t>Osobní náklady zaměstnanců</t>
  </si>
  <si>
    <t>sociální pojištění</t>
  </si>
  <si>
    <t>zdravotní pojištění</t>
  </si>
  <si>
    <t>kooperativa</t>
  </si>
  <si>
    <t>ND opravy ve vl. Režii,kanc.potřeby</t>
  </si>
  <si>
    <t>veřejné osvětlení</t>
  </si>
  <si>
    <t>komunikace, zimní údržba</t>
  </si>
  <si>
    <t>dopravní značení</t>
  </si>
  <si>
    <t>skládka Radim</t>
  </si>
  <si>
    <t>ASA odvoz papír, sklo</t>
  </si>
  <si>
    <t>Relimex likvidace plasty</t>
  </si>
  <si>
    <t>ostatní služby-stočné,deštné</t>
  </si>
  <si>
    <t>stravenky,prohlídky,programy</t>
  </si>
  <si>
    <t>opravy stroj.parku</t>
  </si>
  <si>
    <t>opravy komunikací  a  chodníků</t>
  </si>
  <si>
    <t>údržba zeleně</t>
  </si>
  <si>
    <t>dětská hřiště</t>
  </si>
  <si>
    <t>opravy budovy TS</t>
  </si>
  <si>
    <t>jpříjmy od zdravotních pojišťoven</t>
  </si>
  <si>
    <t>Odvody z odpisů 75%</t>
  </si>
  <si>
    <t>akce školy</t>
  </si>
  <si>
    <t>Odvody z odpisů     75%</t>
  </si>
  <si>
    <t>Odvody z odpisů  75%</t>
  </si>
  <si>
    <t>Plavání</t>
  </si>
  <si>
    <t>odvody z odpisů 75%</t>
  </si>
  <si>
    <t>odvod z odpisů  75%</t>
  </si>
  <si>
    <t>Zodpovědná osoba: Zumrová Jiřina</t>
  </si>
  <si>
    <t>Zodpovědná osoba:Bc. Majerová Jitka</t>
  </si>
  <si>
    <t>Zodpovědná osoba: p. Jelínková Jaroslava</t>
  </si>
  <si>
    <t>Zodpovědná osoba: p.Ing.Hovorková Lucie</t>
  </si>
  <si>
    <t>Zodpovědná osoba: p. Vedralová Eva</t>
  </si>
  <si>
    <t>upravený rozpočet</t>
  </si>
  <si>
    <t>Platy asistentů</t>
  </si>
  <si>
    <t>Použití rezervního fondu</t>
  </si>
  <si>
    <t>Služby asistenta</t>
  </si>
  <si>
    <t>odvod odpisů   100%</t>
  </si>
  <si>
    <t>Nemocenské pojištění -náhrady</t>
  </si>
  <si>
    <t>tržby obřadní síň</t>
  </si>
  <si>
    <t>dotace leasing</t>
  </si>
  <si>
    <t>Pojištění</t>
  </si>
  <si>
    <t>Ostatní výdaje - leasing</t>
  </si>
  <si>
    <t>Ostatní výdaje - režie obědy</t>
  </si>
  <si>
    <t xml:space="preserve">Čerpáni FRIM - podlaha půdy </t>
  </si>
  <si>
    <t>realizace podlahy půdy - z FRIM</t>
  </si>
  <si>
    <t>pojištění majetku</t>
  </si>
  <si>
    <t>Odvody odpisy EU</t>
  </si>
  <si>
    <t>Odpisy EU</t>
  </si>
  <si>
    <t xml:space="preserve">Odpisy z dotace </t>
  </si>
  <si>
    <t>zodpovědná osoba: Mgr.Slavík</t>
  </si>
  <si>
    <t>zodpovědná osoba:Mgr. Slavík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</si>
</sst>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33" borderId="26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6" borderId="2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5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9" fillId="35" borderId="23" xfId="0" applyNumberFormat="1" applyFont="1" applyFill="1" applyBorder="1" applyAlignment="1">
      <alignment horizontal="right"/>
    </xf>
    <xf numFmtId="4" fontId="2" fillId="36" borderId="16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35" borderId="23" xfId="0" applyNumberFormat="1" applyFont="1" applyFill="1" applyBorder="1" applyAlignment="1">
      <alignment/>
    </xf>
    <xf numFmtId="4" fontId="7" fillId="34" borderId="27" xfId="0" applyNumberFormat="1" applyFont="1" applyFill="1" applyBorder="1" applyAlignment="1">
      <alignment/>
    </xf>
    <xf numFmtId="4" fontId="1" fillId="36" borderId="23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4" fontId="7" fillId="36" borderId="23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35" borderId="23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6.7109375" style="2" customWidth="1"/>
    <col min="2" max="2" width="31.140625" style="2" customWidth="1"/>
    <col min="3" max="3" width="7.28125" style="2" customWidth="1"/>
    <col min="4" max="4" width="12.8515625" style="2" customWidth="1"/>
    <col min="5" max="5" width="8.57421875" style="2" customWidth="1"/>
    <col min="6" max="6" width="8.8515625" style="2" customWidth="1"/>
    <col min="7" max="7" width="8.421875" style="2" customWidth="1"/>
    <col min="8" max="8" width="8.28125" style="2" customWidth="1"/>
    <col min="9" max="16384" width="9.140625" style="2" customWidth="1"/>
  </cols>
  <sheetData>
    <row r="1" ht="34.5" customHeight="1"/>
    <row r="2" spans="1:9" ht="34.5" customHeight="1">
      <c r="A2" s="125" t="s">
        <v>49</v>
      </c>
      <c r="B2" s="125"/>
      <c r="C2" s="126"/>
      <c r="D2" s="126"/>
      <c r="E2" s="3"/>
      <c r="F2" s="125" t="s">
        <v>154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3900000</v>
      </c>
      <c r="E6" s="12"/>
      <c r="F6" s="10"/>
      <c r="G6" s="1"/>
      <c r="H6" s="1"/>
      <c r="I6" s="12"/>
    </row>
    <row r="7" spans="1:9" ht="12">
      <c r="A7" s="13"/>
      <c r="B7" s="14" t="s">
        <v>50</v>
      </c>
      <c r="C7" s="15"/>
      <c r="D7" s="107"/>
      <c r="E7" s="16"/>
      <c r="F7" s="13"/>
      <c r="G7" s="14"/>
      <c r="H7" s="14"/>
      <c r="I7" s="16"/>
    </row>
    <row r="8" spans="1:9" ht="12">
      <c r="A8" s="17"/>
      <c r="B8" s="18" t="s">
        <v>7</v>
      </c>
      <c r="C8" s="19"/>
      <c r="D8" s="108"/>
      <c r="E8" s="20"/>
      <c r="F8" s="17"/>
      <c r="G8" s="18"/>
      <c r="H8" s="18"/>
      <c r="I8" s="20"/>
    </row>
    <row r="9" spans="1:9" ht="12">
      <c r="A9" s="17"/>
      <c r="B9" s="18" t="s">
        <v>51</v>
      </c>
      <c r="C9" s="19"/>
      <c r="D9" s="108">
        <v>140000</v>
      </c>
      <c r="E9" s="20"/>
      <c r="F9" s="17"/>
      <c r="G9" s="18"/>
      <c r="H9" s="18"/>
      <c r="I9" s="20"/>
    </row>
    <row r="10" spans="1:9" ht="12">
      <c r="A10" s="17"/>
      <c r="B10" s="18" t="s">
        <v>52</v>
      </c>
      <c r="C10" s="19"/>
      <c r="D10" s="108">
        <v>100000</v>
      </c>
      <c r="E10" s="20"/>
      <c r="F10" s="17"/>
      <c r="G10" s="18"/>
      <c r="H10" s="18"/>
      <c r="I10" s="20"/>
    </row>
    <row r="11" spans="1:9" ht="12">
      <c r="A11" s="17"/>
      <c r="B11" s="18" t="s">
        <v>53</v>
      </c>
      <c r="C11" s="19"/>
      <c r="D11" s="108">
        <v>0</v>
      </c>
      <c r="E11" s="20"/>
      <c r="F11" s="17"/>
      <c r="G11" s="18"/>
      <c r="H11" s="18"/>
      <c r="I11" s="20"/>
    </row>
    <row r="12" spans="1:9" ht="12">
      <c r="A12" s="17"/>
      <c r="B12" s="18" t="s">
        <v>8</v>
      </c>
      <c r="C12" s="19"/>
      <c r="D12" s="108">
        <v>500</v>
      </c>
      <c r="E12" s="20"/>
      <c r="F12" s="17"/>
      <c r="G12" s="18"/>
      <c r="H12" s="18"/>
      <c r="I12" s="20"/>
    </row>
    <row r="13" spans="1:9" ht="12">
      <c r="A13" s="17"/>
      <c r="B13" s="18" t="s">
        <v>147</v>
      </c>
      <c r="C13" s="19"/>
      <c r="D13" s="108">
        <v>0</v>
      </c>
      <c r="E13" s="20"/>
      <c r="F13" s="17"/>
      <c r="G13" s="18"/>
      <c r="H13" s="18"/>
      <c r="I13" s="20"/>
    </row>
    <row r="14" spans="1:9" ht="12">
      <c r="A14" s="17"/>
      <c r="B14" s="18" t="s">
        <v>151</v>
      </c>
      <c r="C14" s="19"/>
      <c r="D14" s="108">
        <v>90000</v>
      </c>
      <c r="E14" s="20"/>
      <c r="F14" s="17"/>
      <c r="G14" s="18"/>
      <c r="H14" s="18"/>
      <c r="I14" s="20"/>
    </row>
    <row r="15" spans="1:9" ht="12">
      <c r="A15" s="17"/>
      <c r="B15" s="21" t="s">
        <v>124</v>
      </c>
      <c r="C15" s="19"/>
      <c r="D15" s="108">
        <v>238500</v>
      </c>
      <c r="E15" s="20"/>
      <c r="F15" s="17"/>
      <c r="G15" s="18"/>
      <c r="H15" s="18"/>
      <c r="I15" s="20"/>
    </row>
    <row r="16" spans="1:9" ht="12">
      <c r="A16" s="22"/>
      <c r="B16" s="23" t="s">
        <v>42</v>
      </c>
      <c r="C16" s="24"/>
      <c r="D16" s="109">
        <f>SUM(D6:D15)</f>
        <v>4469000</v>
      </c>
      <c r="E16" s="25"/>
      <c r="F16" s="22"/>
      <c r="G16" s="23"/>
      <c r="H16" s="23"/>
      <c r="I16" s="25"/>
    </row>
    <row r="17" spans="1:9" ht="12.75" thickBot="1">
      <c r="A17" s="26"/>
      <c r="B17" s="27"/>
      <c r="C17" s="28"/>
      <c r="D17" s="110"/>
      <c r="E17" s="29"/>
      <c r="F17" s="26"/>
      <c r="G17" s="27"/>
      <c r="H17" s="27"/>
      <c r="I17" s="29"/>
    </row>
    <row r="18" spans="1:9" ht="12">
      <c r="A18" s="13" t="s">
        <v>9</v>
      </c>
      <c r="B18" s="14"/>
      <c r="C18" s="15"/>
      <c r="D18" s="107"/>
      <c r="E18" s="16"/>
      <c r="F18" s="13"/>
      <c r="G18" s="14"/>
      <c r="H18" s="14"/>
      <c r="I18" s="16"/>
    </row>
    <row r="19" spans="1:9" ht="12">
      <c r="A19" s="17">
        <v>5011</v>
      </c>
      <c r="B19" s="18" t="s">
        <v>10</v>
      </c>
      <c r="C19" s="19"/>
      <c r="D19" s="108">
        <v>167000</v>
      </c>
      <c r="E19" s="20"/>
      <c r="F19" s="17"/>
      <c r="G19" s="18"/>
      <c r="H19" s="18"/>
      <c r="I19" s="20"/>
    </row>
    <row r="20" spans="1:9" ht="12">
      <c r="A20" s="17">
        <v>5011</v>
      </c>
      <c r="B20" s="18" t="s">
        <v>137</v>
      </c>
      <c r="C20" s="19"/>
      <c r="D20" s="108">
        <v>40000</v>
      </c>
      <c r="E20" s="20"/>
      <c r="F20" s="17"/>
      <c r="G20" s="18"/>
      <c r="H20" s="18"/>
      <c r="I20" s="20"/>
    </row>
    <row r="21" spans="1:9" ht="12">
      <c r="A21" s="17">
        <v>5031</v>
      </c>
      <c r="B21" s="18" t="s">
        <v>11</v>
      </c>
      <c r="C21" s="19"/>
      <c r="D21" s="108">
        <v>42000</v>
      </c>
      <c r="E21" s="20"/>
      <c r="F21" s="17"/>
      <c r="G21" s="18"/>
      <c r="H21" s="18"/>
      <c r="I21" s="20"/>
    </row>
    <row r="22" spans="1:9" ht="12">
      <c r="A22" s="17">
        <v>5032</v>
      </c>
      <c r="B22" s="18" t="s">
        <v>12</v>
      </c>
      <c r="C22" s="19"/>
      <c r="D22" s="108">
        <v>15000</v>
      </c>
      <c r="E22" s="20"/>
      <c r="F22" s="17"/>
      <c r="G22" s="18"/>
      <c r="H22" s="18"/>
      <c r="I22" s="20"/>
    </row>
    <row r="23" spans="1:9" ht="12">
      <c r="A23" s="17">
        <v>5499</v>
      </c>
      <c r="B23" s="18" t="s">
        <v>54</v>
      </c>
      <c r="C23" s="19"/>
      <c r="D23" s="108">
        <v>2000</v>
      </c>
      <c r="E23" s="20"/>
      <c r="F23" s="17"/>
      <c r="G23" s="18"/>
      <c r="H23" s="18"/>
      <c r="I23" s="20"/>
    </row>
    <row r="24" spans="1:9" ht="12">
      <c r="A24" s="17">
        <v>5131</v>
      </c>
      <c r="B24" s="18" t="s">
        <v>13</v>
      </c>
      <c r="C24" s="19"/>
      <c r="D24" s="108"/>
      <c r="E24" s="20"/>
      <c r="F24" s="17"/>
      <c r="G24" s="18"/>
      <c r="H24" s="18"/>
      <c r="I24" s="20"/>
    </row>
    <row r="25" spans="1:9" ht="12">
      <c r="A25" s="17">
        <v>5132</v>
      </c>
      <c r="B25" s="18" t="s">
        <v>14</v>
      </c>
      <c r="C25" s="19"/>
      <c r="D25" s="108">
        <v>15000</v>
      </c>
      <c r="E25" s="20"/>
      <c r="F25" s="17"/>
      <c r="G25" s="18"/>
      <c r="H25" s="18"/>
      <c r="I25" s="20"/>
    </row>
    <row r="26" spans="1:9" ht="12">
      <c r="A26" s="17">
        <v>5134</v>
      </c>
      <c r="B26" s="18" t="s">
        <v>15</v>
      </c>
      <c r="C26" s="19"/>
      <c r="D26" s="108"/>
      <c r="E26" s="20"/>
      <c r="F26" s="17"/>
      <c r="G26" s="18"/>
      <c r="H26" s="18"/>
      <c r="I26" s="20"/>
    </row>
    <row r="27" spans="1:9" ht="12">
      <c r="A27" s="17">
        <v>5136</v>
      </c>
      <c r="B27" s="18" t="s">
        <v>16</v>
      </c>
      <c r="C27" s="19"/>
      <c r="D27" s="108">
        <v>110000</v>
      </c>
      <c r="E27" s="20"/>
      <c r="F27" s="17"/>
      <c r="G27" s="18"/>
      <c r="H27" s="18"/>
      <c r="I27" s="20"/>
    </row>
    <row r="28" spans="1:9" ht="12">
      <c r="A28" s="17">
        <v>5137</v>
      </c>
      <c r="B28" s="18" t="s">
        <v>17</v>
      </c>
      <c r="C28" s="19"/>
      <c r="D28" s="108">
        <v>450000</v>
      </c>
      <c r="E28" s="20"/>
      <c r="F28" s="17"/>
      <c r="G28" s="18"/>
      <c r="H28" s="18"/>
      <c r="I28" s="20"/>
    </row>
    <row r="29" spans="1:9" ht="12">
      <c r="A29" s="17">
        <v>5139</v>
      </c>
      <c r="B29" s="18" t="s">
        <v>18</v>
      </c>
      <c r="C29" s="19"/>
      <c r="D29" s="108">
        <v>315000</v>
      </c>
      <c r="E29" s="20"/>
      <c r="F29" s="17"/>
      <c r="G29" s="18"/>
      <c r="H29" s="18"/>
      <c r="I29" s="20"/>
    </row>
    <row r="30" spans="1:9" ht="12">
      <c r="A30" s="17">
        <v>5151</v>
      </c>
      <c r="B30" s="18" t="s">
        <v>19</v>
      </c>
      <c r="C30" s="19"/>
      <c r="D30" s="108">
        <v>300000</v>
      </c>
      <c r="E30" s="20"/>
      <c r="F30" s="17"/>
      <c r="G30" s="18"/>
      <c r="H30" s="18"/>
      <c r="I30" s="20"/>
    </row>
    <row r="31" spans="1:9" ht="12">
      <c r="A31" s="17">
        <v>5153</v>
      </c>
      <c r="B31" s="18" t="s">
        <v>20</v>
      </c>
      <c r="C31" s="19"/>
      <c r="D31" s="108">
        <v>750000</v>
      </c>
      <c r="E31" s="20"/>
      <c r="F31" s="17"/>
      <c r="G31" s="18"/>
      <c r="H31" s="18"/>
      <c r="I31" s="20"/>
    </row>
    <row r="32" spans="1:9" ht="12">
      <c r="A32" s="17">
        <v>5154</v>
      </c>
      <c r="B32" s="18" t="s">
        <v>21</v>
      </c>
      <c r="C32" s="19"/>
      <c r="D32" s="108">
        <v>450000</v>
      </c>
      <c r="E32" s="20"/>
      <c r="F32" s="17"/>
      <c r="G32" s="18"/>
      <c r="H32" s="18"/>
      <c r="I32" s="20"/>
    </row>
    <row r="33" spans="1:9" ht="12">
      <c r="A33" s="17">
        <v>5156</v>
      </c>
      <c r="B33" s="18" t="s">
        <v>22</v>
      </c>
      <c r="C33" s="19"/>
      <c r="D33" s="108">
        <v>0</v>
      </c>
      <c r="E33" s="20"/>
      <c r="F33" s="17"/>
      <c r="G33" s="18"/>
      <c r="H33" s="18"/>
      <c r="I33" s="20"/>
    </row>
    <row r="34" spans="1:9" ht="12">
      <c r="A34" s="17">
        <v>5161</v>
      </c>
      <c r="B34" s="18" t="s">
        <v>23</v>
      </c>
      <c r="C34" s="19"/>
      <c r="D34" s="108">
        <v>6000</v>
      </c>
      <c r="E34" s="20"/>
      <c r="F34" s="17"/>
      <c r="G34" s="18"/>
      <c r="H34" s="18"/>
      <c r="I34" s="20"/>
    </row>
    <row r="35" spans="1:9" ht="12">
      <c r="A35" s="17">
        <v>5162</v>
      </c>
      <c r="B35" s="18" t="s">
        <v>24</v>
      </c>
      <c r="C35" s="19"/>
      <c r="D35" s="108">
        <v>70000</v>
      </c>
      <c r="E35" s="20"/>
      <c r="F35" s="17"/>
      <c r="G35" s="18"/>
      <c r="H35" s="18"/>
      <c r="I35" s="20"/>
    </row>
    <row r="36" spans="1:9" ht="12">
      <c r="A36" s="17">
        <v>5163</v>
      </c>
      <c r="B36" s="18" t="s">
        <v>25</v>
      </c>
      <c r="C36" s="19"/>
      <c r="D36" s="108">
        <v>25000</v>
      </c>
      <c r="E36" s="20"/>
      <c r="F36" s="17"/>
      <c r="G36" s="18"/>
      <c r="H36" s="18"/>
      <c r="I36" s="20"/>
    </row>
    <row r="37" spans="1:9" ht="12">
      <c r="A37" s="17">
        <v>5164</v>
      </c>
      <c r="B37" s="18" t="s">
        <v>26</v>
      </c>
      <c r="C37" s="19"/>
      <c r="D37" s="108">
        <v>285000</v>
      </c>
      <c r="E37" s="20"/>
      <c r="F37" s="17"/>
      <c r="G37" s="18"/>
      <c r="H37" s="18"/>
      <c r="I37" s="20"/>
    </row>
    <row r="38" spans="1:9" ht="12">
      <c r="A38" s="17">
        <v>5166</v>
      </c>
      <c r="B38" s="18" t="s">
        <v>27</v>
      </c>
      <c r="C38" s="19"/>
      <c r="D38" s="108">
        <v>0</v>
      </c>
      <c r="E38" s="20"/>
      <c r="F38" s="17"/>
      <c r="G38" s="18"/>
      <c r="H38" s="18"/>
      <c r="I38" s="20"/>
    </row>
    <row r="39" spans="1:9" ht="12">
      <c r="A39" s="17">
        <v>5167</v>
      </c>
      <c r="B39" s="18" t="s">
        <v>28</v>
      </c>
      <c r="C39" s="19"/>
      <c r="D39" s="108">
        <v>20000</v>
      </c>
      <c r="E39" s="20"/>
      <c r="F39" s="17"/>
      <c r="G39" s="18"/>
      <c r="H39" s="18"/>
      <c r="I39" s="20"/>
    </row>
    <row r="40" spans="1:9" ht="12">
      <c r="A40" s="17">
        <v>5168</v>
      </c>
      <c r="B40" s="18" t="s">
        <v>29</v>
      </c>
      <c r="C40" s="19"/>
      <c r="D40" s="108">
        <v>0</v>
      </c>
      <c r="E40" s="20"/>
      <c r="F40" s="17"/>
      <c r="G40" s="18"/>
      <c r="H40" s="18"/>
      <c r="I40" s="20"/>
    </row>
    <row r="41" spans="1:9" ht="12">
      <c r="A41" s="17">
        <v>5169</v>
      </c>
      <c r="B41" s="18" t="s">
        <v>30</v>
      </c>
      <c r="C41" s="19"/>
      <c r="D41" s="108">
        <v>370000</v>
      </c>
      <c r="E41" s="20"/>
      <c r="F41" s="17"/>
      <c r="G41" s="18"/>
      <c r="H41" s="18"/>
      <c r="I41" s="20"/>
    </row>
    <row r="42" spans="1:9" ht="12.75" customHeight="1">
      <c r="A42" s="17">
        <v>5171</v>
      </c>
      <c r="B42" s="18" t="s">
        <v>31</v>
      </c>
      <c r="C42" s="19"/>
      <c r="D42" s="108">
        <v>500000</v>
      </c>
      <c r="E42" s="20"/>
      <c r="F42" s="17"/>
      <c r="G42" s="18"/>
      <c r="H42" s="18"/>
      <c r="I42" s="20"/>
    </row>
    <row r="43" spans="1:9" ht="12">
      <c r="A43" s="17">
        <v>5172</v>
      </c>
      <c r="B43" s="18" t="s">
        <v>32</v>
      </c>
      <c r="C43" s="19"/>
      <c r="D43" s="108">
        <v>15000</v>
      </c>
      <c r="E43" s="20"/>
      <c r="F43" s="17"/>
      <c r="G43" s="18"/>
      <c r="H43" s="18"/>
      <c r="I43" s="20"/>
    </row>
    <row r="44" spans="1:9" ht="12">
      <c r="A44" s="17">
        <v>5173</v>
      </c>
      <c r="B44" s="18" t="s">
        <v>33</v>
      </c>
      <c r="C44" s="19"/>
      <c r="D44" s="108">
        <v>5000</v>
      </c>
      <c r="E44" s="20"/>
      <c r="F44" s="17"/>
      <c r="G44" s="18"/>
      <c r="H44" s="18"/>
      <c r="I44" s="20"/>
    </row>
    <row r="45" spans="1:9" ht="12">
      <c r="A45" s="17">
        <v>5175</v>
      </c>
      <c r="B45" s="18" t="s">
        <v>34</v>
      </c>
      <c r="C45" s="19"/>
      <c r="D45" s="108">
        <v>5000</v>
      </c>
      <c r="E45" s="20"/>
      <c r="F45" s="17"/>
      <c r="G45" s="18"/>
      <c r="H45" s="18"/>
      <c r="I45" s="20"/>
    </row>
    <row r="46" spans="1:9" ht="12">
      <c r="A46" s="17">
        <v>5179</v>
      </c>
      <c r="B46" s="18" t="s">
        <v>35</v>
      </c>
      <c r="C46" s="19"/>
      <c r="D46" s="108"/>
      <c r="E46" s="20"/>
      <c r="F46" s="17"/>
      <c r="G46" s="18"/>
      <c r="H46" s="18"/>
      <c r="I46" s="20"/>
    </row>
    <row r="47" spans="1:9" ht="12">
      <c r="A47" s="17">
        <v>5361</v>
      </c>
      <c r="B47" s="18" t="s">
        <v>36</v>
      </c>
      <c r="C47" s="19"/>
      <c r="D47" s="108"/>
      <c r="E47" s="20"/>
      <c r="F47" s="17"/>
      <c r="G47" s="18"/>
      <c r="H47" s="18"/>
      <c r="I47" s="20"/>
    </row>
    <row r="48" spans="1:9" ht="12">
      <c r="A48" s="17">
        <v>5362</v>
      </c>
      <c r="B48" s="18" t="s">
        <v>37</v>
      </c>
      <c r="C48" s="19"/>
      <c r="D48" s="108">
        <v>3000</v>
      </c>
      <c r="E48" s="20"/>
      <c r="F48" s="17"/>
      <c r="G48" s="18"/>
      <c r="H48" s="18"/>
      <c r="I48" s="20"/>
    </row>
    <row r="49" spans="1:9" ht="12">
      <c r="A49" s="17"/>
      <c r="B49" s="18" t="s">
        <v>38</v>
      </c>
      <c r="C49" s="19"/>
      <c r="D49" s="108">
        <v>409000</v>
      </c>
      <c r="E49" s="20"/>
      <c r="F49" s="17"/>
      <c r="G49" s="18"/>
      <c r="H49" s="18"/>
      <c r="I49" s="20"/>
    </row>
    <row r="50" spans="1:9" ht="12">
      <c r="A50" s="17"/>
      <c r="B50" s="18" t="s">
        <v>76</v>
      </c>
      <c r="C50" s="19"/>
      <c r="D50" s="108">
        <v>100000</v>
      </c>
      <c r="E50" s="20"/>
      <c r="F50" s="17"/>
      <c r="G50" s="18"/>
      <c r="H50" s="18"/>
      <c r="I50" s="20"/>
    </row>
    <row r="51" spans="1:9" ht="12">
      <c r="A51" s="17"/>
      <c r="B51" s="18" t="s">
        <v>148</v>
      </c>
      <c r="C51" s="19"/>
      <c r="D51" s="108">
        <v>0</v>
      </c>
      <c r="E51" s="20"/>
      <c r="F51" s="17"/>
      <c r="G51" s="18"/>
      <c r="H51" s="18"/>
      <c r="I51" s="20"/>
    </row>
    <row r="52" spans="1:9" ht="12">
      <c r="A52" s="22"/>
      <c r="B52" s="23" t="s">
        <v>40</v>
      </c>
      <c r="C52" s="24"/>
      <c r="D52" s="109">
        <f>SUM(D19:D51)</f>
        <v>4469000</v>
      </c>
      <c r="E52" s="25"/>
      <c r="F52" s="22"/>
      <c r="G52" s="23"/>
      <c r="H52" s="23"/>
      <c r="I52" s="25"/>
    </row>
    <row r="53" spans="1:9" ht="12">
      <c r="A53" s="17"/>
      <c r="B53" s="18"/>
      <c r="C53" s="19"/>
      <c r="D53" s="108"/>
      <c r="E53" s="20"/>
      <c r="F53" s="17"/>
      <c r="G53" s="18"/>
      <c r="H53" s="18"/>
      <c r="I53" s="20"/>
    </row>
    <row r="54" spans="1:9" ht="12.75" thickBot="1">
      <c r="A54" s="30"/>
      <c r="B54" s="31" t="s">
        <v>41</v>
      </c>
      <c r="C54" s="32"/>
      <c r="D54" s="30"/>
      <c r="E54" s="33"/>
      <c r="F54" s="30"/>
      <c r="G54" s="31"/>
      <c r="H54" s="31"/>
      <c r="I54" s="33"/>
    </row>
    <row r="55" spans="1:9" ht="12">
      <c r="A55" s="34"/>
      <c r="B55" s="34"/>
      <c r="C55" s="34"/>
      <c r="D55" s="34"/>
      <c r="E55" s="34"/>
      <c r="F55" s="34"/>
      <c r="G55" s="34"/>
      <c r="H55" s="34"/>
      <c r="I55" s="34"/>
    </row>
    <row r="56" spans="1:3" ht="12">
      <c r="A56" s="127"/>
      <c r="B56" s="127"/>
      <c r="C56" s="127"/>
    </row>
    <row r="58" spans="4:9" ht="12">
      <c r="D58" s="125" t="s">
        <v>44</v>
      </c>
      <c r="E58" s="125"/>
      <c r="F58" s="125"/>
      <c r="G58" s="125"/>
      <c r="H58" s="125"/>
      <c r="I58" s="125"/>
    </row>
    <row r="59" ht="15" customHeight="1"/>
    <row r="60" spans="4:9" ht="12">
      <c r="D60" s="125" t="s">
        <v>45</v>
      </c>
      <c r="E60" s="125"/>
      <c r="F60" s="125"/>
      <c r="G60" s="125"/>
      <c r="H60" s="125"/>
      <c r="I60" s="125"/>
    </row>
    <row r="64" spans="4:9" ht="12">
      <c r="D64" s="125" t="s">
        <v>46</v>
      </c>
      <c r="E64" s="125"/>
      <c r="F64" s="125"/>
      <c r="G64" s="125"/>
      <c r="H64" s="125"/>
      <c r="I64" s="125"/>
    </row>
    <row r="65" ht="15" customHeight="1"/>
    <row r="66" spans="4:9" ht="12">
      <c r="D66" s="125" t="s">
        <v>45</v>
      </c>
      <c r="E66" s="125"/>
      <c r="F66" s="125"/>
      <c r="G66" s="125"/>
      <c r="H66" s="125"/>
      <c r="I66" s="125"/>
    </row>
  </sheetData>
  <sheetProtection/>
  <mergeCells count="8">
    <mergeCell ref="F2:I2"/>
    <mergeCell ref="A2:D2"/>
    <mergeCell ref="D58:I58"/>
    <mergeCell ref="D60:I60"/>
    <mergeCell ref="D64:I64"/>
    <mergeCell ref="D66:I66"/>
    <mergeCell ref="A56:C56"/>
    <mergeCell ref="F4:I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  <headerFooter alignWithMargins="0">
    <oddHeader>&amp;CROZPOČET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5.7109375" style="2" customWidth="1"/>
    <col min="2" max="2" width="31.140625" style="2" customWidth="1"/>
    <col min="3" max="3" width="7.00390625" style="2" customWidth="1"/>
    <col min="4" max="4" width="12.421875" style="2" customWidth="1"/>
    <col min="5" max="5" width="8.00390625" style="2" customWidth="1"/>
    <col min="6" max="6" width="8.8515625" style="2" customWidth="1"/>
    <col min="7" max="7" width="7.14062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25" t="s">
        <v>56</v>
      </c>
      <c r="B2" s="125"/>
      <c r="C2" s="126"/>
      <c r="D2" s="126"/>
      <c r="E2" s="3"/>
      <c r="F2" s="125" t="s">
        <v>57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4450000</v>
      </c>
      <c r="E6" s="12"/>
      <c r="F6" s="10"/>
      <c r="G6" s="1"/>
      <c r="H6" s="1"/>
      <c r="I6" s="12"/>
    </row>
    <row r="7" spans="1:9" ht="12">
      <c r="A7" s="13"/>
      <c r="B7" s="14" t="s">
        <v>50</v>
      </c>
      <c r="C7" s="15"/>
      <c r="D7" s="107"/>
      <c r="E7" s="16"/>
      <c r="F7" s="13"/>
      <c r="G7" s="14"/>
      <c r="H7" s="14"/>
      <c r="I7" s="16"/>
    </row>
    <row r="8" spans="1:9" ht="12">
      <c r="A8" s="17"/>
      <c r="B8" s="18" t="s">
        <v>7</v>
      </c>
      <c r="C8" s="19"/>
      <c r="D8" s="108"/>
      <c r="E8" s="20"/>
      <c r="F8" s="17"/>
      <c r="G8" s="18"/>
      <c r="H8" s="18"/>
      <c r="I8" s="20"/>
    </row>
    <row r="9" spans="1:9" ht="12">
      <c r="A9" s="17"/>
      <c r="B9" s="18" t="s">
        <v>51</v>
      </c>
      <c r="C9" s="19"/>
      <c r="D9" s="108">
        <v>145000</v>
      </c>
      <c r="E9" s="20"/>
      <c r="F9" s="17"/>
      <c r="G9" s="18"/>
      <c r="H9" s="18"/>
      <c r="I9" s="20"/>
    </row>
    <row r="10" spans="1:9" ht="12">
      <c r="A10" s="17"/>
      <c r="B10" s="18" t="s">
        <v>52</v>
      </c>
      <c r="C10" s="19"/>
      <c r="D10" s="108"/>
      <c r="E10" s="20"/>
      <c r="F10" s="17"/>
      <c r="G10" s="18"/>
      <c r="H10" s="18"/>
      <c r="I10" s="20"/>
    </row>
    <row r="11" spans="1:9" ht="12">
      <c r="A11" s="17"/>
      <c r="B11" s="18" t="s">
        <v>53</v>
      </c>
      <c r="C11" s="19"/>
      <c r="D11" s="108"/>
      <c r="E11" s="20"/>
      <c r="F11" s="17"/>
      <c r="G11" s="18"/>
      <c r="H11" s="18"/>
      <c r="I11" s="20"/>
    </row>
    <row r="12" spans="1:9" ht="12">
      <c r="A12" s="17"/>
      <c r="B12" s="18" t="s">
        <v>8</v>
      </c>
      <c r="C12" s="19"/>
      <c r="D12" s="108">
        <v>1000</v>
      </c>
      <c r="E12" s="20"/>
      <c r="F12" s="17"/>
      <c r="G12" s="18"/>
      <c r="H12" s="18"/>
      <c r="I12" s="20"/>
    </row>
    <row r="13" spans="1:9" ht="12">
      <c r="A13" s="17"/>
      <c r="B13" s="21" t="s">
        <v>127</v>
      </c>
      <c r="C13" s="19"/>
      <c r="D13" s="108">
        <v>210000</v>
      </c>
      <c r="E13" s="20"/>
      <c r="F13" s="17"/>
      <c r="G13" s="18"/>
      <c r="H13" s="18"/>
      <c r="I13" s="20"/>
    </row>
    <row r="14" spans="1:9" ht="12">
      <c r="A14" s="22"/>
      <c r="B14" s="23" t="s">
        <v>42</v>
      </c>
      <c r="C14" s="24"/>
      <c r="D14" s="109">
        <f>SUM(D6:D13)</f>
        <v>4806000</v>
      </c>
      <c r="E14" s="25"/>
      <c r="F14" s="22"/>
      <c r="G14" s="23"/>
      <c r="H14" s="23"/>
      <c r="I14" s="25"/>
    </row>
    <row r="15" spans="1:9" ht="12.75" thickBot="1">
      <c r="A15" s="26"/>
      <c r="B15" s="27"/>
      <c r="C15" s="28"/>
      <c r="D15" s="110"/>
      <c r="E15" s="29"/>
      <c r="F15" s="26"/>
      <c r="G15" s="27"/>
      <c r="H15" s="27"/>
      <c r="I15" s="29"/>
    </row>
    <row r="16" spans="1:9" ht="12">
      <c r="A16" s="13" t="s">
        <v>9</v>
      </c>
      <c r="B16" s="14"/>
      <c r="C16" s="15"/>
      <c r="D16" s="107"/>
      <c r="E16" s="16"/>
      <c r="F16" s="13"/>
      <c r="G16" s="14"/>
      <c r="H16" s="14"/>
      <c r="I16" s="16"/>
    </row>
    <row r="17" spans="1:9" ht="12">
      <c r="A17" s="17">
        <v>5011</v>
      </c>
      <c r="B17" s="18" t="s">
        <v>10</v>
      </c>
      <c r="C17" s="19"/>
      <c r="D17" s="108">
        <v>200000</v>
      </c>
      <c r="E17" s="20"/>
      <c r="F17" s="17"/>
      <c r="G17" s="18"/>
      <c r="H17" s="18"/>
      <c r="I17" s="20"/>
    </row>
    <row r="18" spans="1:9" ht="12">
      <c r="A18" s="17">
        <v>5031</v>
      </c>
      <c r="B18" s="18" t="s">
        <v>11</v>
      </c>
      <c r="C18" s="19"/>
      <c r="D18" s="108"/>
      <c r="E18" s="20"/>
      <c r="F18" s="17"/>
      <c r="G18" s="18"/>
      <c r="H18" s="18"/>
      <c r="I18" s="20"/>
    </row>
    <row r="19" spans="1:9" ht="12">
      <c r="A19" s="17">
        <v>5032</v>
      </c>
      <c r="B19" s="18" t="s">
        <v>12</v>
      </c>
      <c r="C19" s="19"/>
      <c r="D19" s="108"/>
      <c r="E19" s="20"/>
      <c r="F19" s="17"/>
      <c r="G19" s="18"/>
      <c r="H19" s="18"/>
      <c r="I19" s="20"/>
    </row>
    <row r="20" spans="1:9" ht="12">
      <c r="A20" s="17">
        <v>5499</v>
      </c>
      <c r="B20" s="18" t="s">
        <v>54</v>
      </c>
      <c r="C20" s="19"/>
      <c r="D20" s="108"/>
      <c r="E20" s="20"/>
      <c r="F20" s="17"/>
      <c r="G20" s="18"/>
      <c r="H20" s="18"/>
      <c r="I20" s="20"/>
    </row>
    <row r="21" spans="1:9" ht="12">
      <c r="A21" s="17">
        <v>5136</v>
      </c>
      <c r="B21" s="18" t="s">
        <v>16</v>
      </c>
      <c r="C21" s="19"/>
      <c r="D21" s="108">
        <v>80000</v>
      </c>
      <c r="E21" s="20"/>
      <c r="F21" s="17"/>
      <c r="G21" s="18"/>
      <c r="H21" s="18"/>
      <c r="I21" s="20"/>
    </row>
    <row r="22" spans="1:9" ht="12">
      <c r="A22" s="17">
        <v>5137</v>
      </c>
      <c r="B22" s="18" t="s">
        <v>17</v>
      </c>
      <c r="C22" s="19"/>
      <c r="D22" s="108">
        <v>200000</v>
      </c>
      <c r="E22" s="20"/>
      <c r="F22" s="17"/>
      <c r="G22" s="18"/>
      <c r="H22" s="18"/>
      <c r="I22" s="20"/>
    </row>
    <row r="23" spans="1:9" ht="12">
      <c r="A23" s="17">
        <v>5139</v>
      </c>
      <c r="B23" s="18" t="s">
        <v>18</v>
      </c>
      <c r="C23" s="19"/>
      <c r="D23" s="108">
        <v>500000</v>
      </c>
      <c r="E23" s="20"/>
      <c r="F23" s="17"/>
      <c r="G23" s="18"/>
      <c r="H23" s="18"/>
      <c r="I23" s="20"/>
    </row>
    <row r="24" spans="1:9" ht="12">
      <c r="A24" s="17">
        <v>5151</v>
      </c>
      <c r="B24" s="18" t="s">
        <v>19</v>
      </c>
      <c r="C24" s="19"/>
      <c r="D24" s="108">
        <v>110000</v>
      </c>
      <c r="E24" s="20"/>
      <c r="F24" s="17"/>
      <c r="G24" s="18"/>
      <c r="H24" s="18"/>
      <c r="I24" s="20"/>
    </row>
    <row r="25" spans="1:9" ht="12">
      <c r="A25" s="17">
        <v>5153</v>
      </c>
      <c r="B25" s="18" t="s">
        <v>20</v>
      </c>
      <c r="C25" s="19"/>
      <c r="D25" s="108">
        <v>850000</v>
      </c>
      <c r="E25" s="20"/>
      <c r="F25" s="17"/>
      <c r="G25" s="18"/>
      <c r="H25" s="18"/>
      <c r="I25" s="20"/>
    </row>
    <row r="26" spans="1:9" ht="12">
      <c r="A26" s="17">
        <v>5154</v>
      </c>
      <c r="B26" s="18" t="s">
        <v>21</v>
      </c>
      <c r="C26" s="19"/>
      <c r="D26" s="108">
        <v>400000</v>
      </c>
      <c r="E26" s="20"/>
      <c r="F26" s="17"/>
      <c r="G26" s="18"/>
      <c r="H26" s="18"/>
      <c r="I26" s="20"/>
    </row>
    <row r="27" spans="1:9" ht="12">
      <c r="A27" s="17">
        <v>5156</v>
      </c>
      <c r="B27" s="18" t="s">
        <v>22</v>
      </c>
      <c r="C27" s="19"/>
      <c r="D27" s="108">
        <v>10000</v>
      </c>
      <c r="E27" s="20"/>
      <c r="F27" s="17"/>
      <c r="G27" s="18"/>
      <c r="H27" s="18"/>
      <c r="I27" s="20"/>
    </row>
    <row r="28" spans="1:9" ht="12">
      <c r="A28" s="17">
        <v>5161</v>
      </c>
      <c r="B28" s="18" t="s">
        <v>23</v>
      </c>
      <c r="C28" s="19"/>
      <c r="D28" s="108">
        <v>10000</v>
      </c>
      <c r="E28" s="20"/>
      <c r="F28" s="17"/>
      <c r="G28" s="18"/>
      <c r="H28" s="18"/>
      <c r="I28" s="20"/>
    </row>
    <row r="29" spans="1:9" ht="12">
      <c r="A29" s="17">
        <v>5162</v>
      </c>
      <c r="B29" s="18" t="s">
        <v>24</v>
      </c>
      <c r="C29" s="19"/>
      <c r="D29" s="108">
        <v>150000</v>
      </c>
      <c r="E29" s="20"/>
      <c r="F29" s="17"/>
      <c r="G29" s="18"/>
      <c r="H29" s="18"/>
      <c r="I29" s="20"/>
    </row>
    <row r="30" spans="1:9" ht="12">
      <c r="A30" s="17">
        <v>5163</v>
      </c>
      <c r="B30" s="18" t="s">
        <v>25</v>
      </c>
      <c r="C30" s="19"/>
      <c r="D30" s="108">
        <v>10000</v>
      </c>
      <c r="E30" s="20"/>
      <c r="F30" s="17"/>
      <c r="G30" s="18"/>
      <c r="H30" s="18"/>
      <c r="I30" s="20"/>
    </row>
    <row r="31" spans="1:9" ht="12">
      <c r="A31" s="17">
        <v>5164</v>
      </c>
      <c r="B31" s="18" t="s">
        <v>26</v>
      </c>
      <c r="C31" s="19"/>
      <c r="D31" s="108">
        <v>750000</v>
      </c>
      <c r="E31" s="20"/>
      <c r="F31" s="17"/>
      <c r="G31" s="18"/>
      <c r="H31" s="18"/>
      <c r="I31" s="20"/>
    </row>
    <row r="32" spans="1:9" ht="12">
      <c r="A32" s="17">
        <v>5169</v>
      </c>
      <c r="B32" s="18" t="s">
        <v>128</v>
      </c>
      <c r="C32" s="19"/>
      <c r="D32" s="108">
        <v>100000</v>
      </c>
      <c r="E32" s="20"/>
      <c r="F32" s="17"/>
      <c r="G32" s="18"/>
      <c r="H32" s="18"/>
      <c r="I32" s="20"/>
    </row>
    <row r="33" spans="1:9" ht="12">
      <c r="A33" s="17">
        <v>5166</v>
      </c>
      <c r="B33" s="18" t="s">
        <v>27</v>
      </c>
      <c r="C33" s="19"/>
      <c r="D33" s="108">
        <v>0</v>
      </c>
      <c r="E33" s="20"/>
      <c r="F33" s="17"/>
      <c r="G33" s="18"/>
      <c r="H33" s="18"/>
      <c r="I33" s="20"/>
    </row>
    <row r="34" spans="1:9" ht="12">
      <c r="A34" s="17">
        <v>5167</v>
      </c>
      <c r="B34" s="18" t="s">
        <v>28</v>
      </c>
      <c r="C34" s="19"/>
      <c r="D34" s="108">
        <v>25000</v>
      </c>
      <c r="E34" s="20"/>
      <c r="F34" s="17"/>
      <c r="G34" s="18"/>
      <c r="H34" s="18"/>
      <c r="I34" s="20"/>
    </row>
    <row r="35" spans="1:9" ht="12">
      <c r="A35" s="17">
        <v>5168</v>
      </c>
      <c r="B35" s="18" t="s">
        <v>29</v>
      </c>
      <c r="C35" s="19"/>
      <c r="D35" s="108">
        <v>100000</v>
      </c>
      <c r="E35" s="20"/>
      <c r="F35" s="17"/>
      <c r="G35" s="18"/>
      <c r="H35" s="18"/>
      <c r="I35" s="20"/>
    </row>
    <row r="36" spans="1:9" ht="12">
      <c r="A36" s="17">
        <v>5169</v>
      </c>
      <c r="B36" s="18" t="s">
        <v>30</v>
      </c>
      <c r="C36" s="19"/>
      <c r="D36" s="108">
        <v>300000</v>
      </c>
      <c r="E36" s="20"/>
      <c r="F36" s="17"/>
      <c r="G36" s="18"/>
      <c r="H36" s="18"/>
      <c r="I36" s="20"/>
    </row>
    <row r="37" spans="1:9" ht="12">
      <c r="A37" s="17">
        <v>5171</v>
      </c>
      <c r="B37" s="18" t="s">
        <v>31</v>
      </c>
      <c r="C37" s="19"/>
      <c r="D37" s="108">
        <v>500000</v>
      </c>
      <c r="E37" s="20"/>
      <c r="F37" s="17"/>
      <c r="G37" s="18"/>
      <c r="H37" s="18"/>
      <c r="I37" s="20"/>
    </row>
    <row r="38" spans="1:9" ht="12">
      <c r="A38" s="17">
        <v>5172</v>
      </c>
      <c r="B38" s="18" t="s">
        <v>32</v>
      </c>
      <c r="C38" s="19"/>
      <c r="D38" s="108">
        <v>90000</v>
      </c>
      <c r="E38" s="20"/>
      <c r="F38" s="17"/>
      <c r="G38" s="18"/>
      <c r="H38" s="18"/>
      <c r="I38" s="20"/>
    </row>
    <row r="39" spans="1:9" ht="12">
      <c r="A39" s="17">
        <v>5173</v>
      </c>
      <c r="B39" s="18" t="s">
        <v>33</v>
      </c>
      <c r="C39" s="19"/>
      <c r="D39" s="108">
        <v>7000</v>
      </c>
      <c r="E39" s="20"/>
      <c r="F39" s="17"/>
      <c r="G39" s="18"/>
      <c r="H39" s="18"/>
      <c r="I39" s="20"/>
    </row>
    <row r="40" spans="1:9" ht="12">
      <c r="A40" s="17">
        <v>5175</v>
      </c>
      <c r="B40" s="18" t="s">
        <v>34</v>
      </c>
      <c r="C40" s="19"/>
      <c r="D40" s="108">
        <v>12000</v>
      </c>
      <c r="E40" s="20"/>
      <c r="F40" s="17"/>
      <c r="G40" s="18"/>
      <c r="H40" s="18"/>
      <c r="I40" s="20"/>
    </row>
    <row r="41" spans="1:9" ht="12">
      <c r="A41" s="17">
        <v>5179</v>
      </c>
      <c r="B41" s="18" t="s">
        <v>35</v>
      </c>
      <c r="C41" s="19"/>
      <c r="D41" s="108"/>
      <c r="E41" s="20"/>
      <c r="F41" s="17"/>
      <c r="G41" s="18"/>
      <c r="H41" s="18"/>
      <c r="I41" s="20"/>
    </row>
    <row r="42" spans="1:9" ht="12">
      <c r="A42" s="17">
        <v>5361</v>
      </c>
      <c r="B42" s="18" t="s">
        <v>36</v>
      </c>
      <c r="C42" s="19"/>
      <c r="D42" s="108"/>
      <c r="E42" s="20"/>
      <c r="F42" s="17"/>
      <c r="G42" s="18"/>
      <c r="H42" s="18"/>
      <c r="I42" s="20"/>
    </row>
    <row r="43" spans="1:9" ht="12">
      <c r="A43" s="17"/>
      <c r="B43" s="18" t="s">
        <v>38</v>
      </c>
      <c r="C43" s="19"/>
      <c r="D43" s="108">
        <v>280000</v>
      </c>
      <c r="E43" s="20"/>
      <c r="F43" s="17"/>
      <c r="G43" s="18"/>
      <c r="H43" s="18"/>
      <c r="I43" s="20"/>
    </row>
    <row r="44" spans="1:9" ht="12">
      <c r="A44" s="17"/>
      <c r="B44" s="18" t="s">
        <v>76</v>
      </c>
      <c r="C44" s="19"/>
      <c r="D44" s="108">
        <v>100000</v>
      </c>
      <c r="E44" s="20"/>
      <c r="F44" s="17"/>
      <c r="G44" s="18"/>
      <c r="H44" s="18"/>
      <c r="I44" s="20"/>
    </row>
    <row r="45" spans="1:9" ht="12">
      <c r="A45" s="17"/>
      <c r="B45" s="18" t="s">
        <v>89</v>
      </c>
      <c r="C45" s="19"/>
      <c r="D45" s="108">
        <v>22000</v>
      </c>
      <c r="E45" s="20"/>
      <c r="F45" s="17"/>
      <c r="G45" s="18"/>
      <c r="H45" s="18"/>
      <c r="I45" s="20"/>
    </row>
    <row r="46" spans="1:9" ht="12">
      <c r="A46" s="22"/>
      <c r="B46" s="23" t="s">
        <v>40</v>
      </c>
      <c r="C46" s="24"/>
      <c r="D46" s="109">
        <f>SUM(D17:D45)</f>
        <v>4806000</v>
      </c>
      <c r="E46" s="25"/>
      <c r="F46" s="22"/>
      <c r="G46" s="23"/>
      <c r="H46" s="23"/>
      <c r="I46" s="25"/>
    </row>
    <row r="47" spans="1:9" ht="12">
      <c r="A47" s="17"/>
      <c r="B47" s="18"/>
      <c r="C47" s="19"/>
      <c r="D47" s="108"/>
      <c r="E47" s="20"/>
      <c r="F47" s="17"/>
      <c r="G47" s="18"/>
      <c r="H47" s="18"/>
      <c r="I47" s="20"/>
    </row>
    <row r="48" spans="1:9" ht="12.75" thickBot="1">
      <c r="A48" s="30"/>
      <c r="B48" s="31" t="s">
        <v>41</v>
      </c>
      <c r="C48" s="32"/>
      <c r="D48" s="111"/>
      <c r="E48" s="33"/>
      <c r="F48" s="30"/>
      <c r="G48" s="31"/>
      <c r="H48" s="31"/>
      <c r="I48" s="33"/>
    </row>
    <row r="49" spans="1:9" ht="12">
      <c r="A49" s="34"/>
      <c r="B49" s="34"/>
      <c r="C49" s="34"/>
      <c r="D49" s="34"/>
      <c r="E49" s="34"/>
      <c r="F49" s="34"/>
      <c r="G49" s="34"/>
      <c r="H49" s="34"/>
      <c r="I49" s="34"/>
    </row>
    <row r="50" spans="1:3" ht="12">
      <c r="A50" s="127"/>
      <c r="B50" s="127"/>
      <c r="C50" s="127"/>
    </row>
    <row r="52" spans="4:9" ht="12">
      <c r="D52" s="125" t="s">
        <v>44</v>
      </c>
      <c r="E52" s="125"/>
      <c r="F52" s="125"/>
      <c r="G52" s="125"/>
      <c r="H52" s="125"/>
      <c r="I52" s="125"/>
    </row>
    <row r="53" ht="15" customHeight="1"/>
    <row r="54" spans="4:9" ht="12">
      <c r="D54" s="125" t="s">
        <v>45</v>
      </c>
      <c r="E54" s="125"/>
      <c r="F54" s="125"/>
      <c r="G54" s="125"/>
      <c r="H54" s="125"/>
      <c r="I54" s="125"/>
    </row>
    <row r="58" spans="4:9" ht="12">
      <c r="D58" s="125" t="s">
        <v>46</v>
      </c>
      <c r="E58" s="125"/>
      <c r="F58" s="125"/>
      <c r="G58" s="125"/>
      <c r="H58" s="125"/>
      <c r="I58" s="125"/>
    </row>
    <row r="59" ht="15" customHeight="1"/>
    <row r="60" spans="4:9" ht="12">
      <c r="D60" s="125" t="s">
        <v>45</v>
      </c>
      <c r="E60" s="125"/>
      <c r="F60" s="125"/>
      <c r="G60" s="125"/>
      <c r="H60" s="125"/>
      <c r="I60" s="125"/>
    </row>
  </sheetData>
  <sheetProtection/>
  <mergeCells count="8">
    <mergeCell ref="D58:I58"/>
    <mergeCell ref="D60:I60"/>
    <mergeCell ref="A2:D2"/>
    <mergeCell ref="F2:I2"/>
    <mergeCell ref="F4:I4"/>
    <mergeCell ref="A50:C50"/>
    <mergeCell ref="D52:I52"/>
    <mergeCell ref="D54:I5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D48" sqref="D48"/>
    </sheetView>
  </sheetViews>
  <sheetFormatPr defaultColWidth="15.421875" defaultRowHeight="12.75"/>
  <cols>
    <col min="1" max="1" width="6.421875" style="2" customWidth="1"/>
    <col min="2" max="2" width="30.57421875" style="2" customWidth="1"/>
    <col min="3" max="3" width="7.00390625" style="2" customWidth="1"/>
    <col min="4" max="4" width="12.8515625" style="2" customWidth="1"/>
    <col min="5" max="5" width="7.28125" style="2" customWidth="1"/>
    <col min="6" max="6" width="8.421875" style="2" customWidth="1"/>
    <col min="7" max="7" width="7.00390625" style="2" customWidth="1"/>
    <col min="8" max="8" width="9.57421875" style="2" customWidth="1"/>
    <col min="9" max="9" width="9.00390625" style="2" customWidth="1"/>
    <col min="10" max="16384" width="15.421875" style="2" customWidth="1"/>
  </cols>
  <sheetData>
    <row r="1" ht="34.5" customHeight="1"/>
    <row r="2" spans="1:9" ht="34.5" customHeight="1">
      <c r="A2" s="125" t="s">
        <v>59</v>
      </c>
      <c r="B2" s="125"/>
      <c r="C2" s="126"/>
      <c r="D2" s="126"/>
      <c r="E2" s="3"/>
      <c r="F2" s="125" t="s">
        <v>131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1220000</v>
      </c>
      <c r="E6" s="12"/>
      <c r="F6" s="10"/>
      <c r="G6" s="1"/>
      <c r="H6" s="1"/>
      <c r="I6" s="12"/>
    </row>
    <row r="7" spans="1:9" ht="12">
      <c r="A7" s="13"/>
      <c r="B7" s="14" t="s">
        <v>50</v>
      </c>
      <c r="C7" s="15"/>
      <c r="D7" s="107"/>
      <c r="E7" s="16"/>
      <c r="F7" s="13"/>
      <c r="G7" s="14"/>
      <c r="H7" s="14"/>
      <c r="I7" s="16"/>
    </row>
    <row r="8" spans="1:9" ht="12">
      <c r="A8" s="17"/>
      <c r="B8" s="18" t="s">
        <v>7</v>
      </c>
      <c r="C8" s="19"/>
      <c r="D8" s="108"/>
      <c r="E8" s="20"/>
      <c r="F8" s="17"/>
      <c r="G8" s="18"/>
      <c r="H8" s="18"/>
      <c r="I8" s="20"/>
    </row>
    <row r="9" spans="1:9" ht="12">
      <c r="A9" s="17"/>
      <c r="B9" s="18" t="s">
        <v>60</v>
      </c>
      <c r="C9" s="19"/>
      <c r="D9" s="108">
        <v>480000</v>
      </c>
      <c r="E9" s="20"/>
      <c r="F9" s="17"/>
      <c r="G9" s="18"/>
      <c r="H9" s="18"/>
      <c r="I9" s="20"/>
    </row>
    <row r="10" spans="1:9" ht="12">
      <c r="A10" s="17"/>
      <c r="B10" s="18" t="s">
        <v>61</v>
      </c>
      <c r="C10" s="19"/>
      <c r="D10" s="108">
        <v>350000</v>
      </c>
      <c r="E10" s="20"/>
      <c r="F10" s="17"/>
      <c r="G10" s="18"/>
      <c r="H10" s="18"/>
      <c r="I10" s="20"/>
    </row>
    <row r="11" spans="1:9" ht="12">
      <c r="A11" s="17"/>
      <c r="B11" s="18" t="s">
        <v>138</v>
      </c>
      <c r="C11" s="19"/>
      <c r="D11" s="108">
        <v>100000</v>
      </c>
      <c r="E11" s="20"/>
      <c r="F11" s="17"/>
      <c r="G11" s="18"/>
      <c r="H11" s="18"/>
      <c r="I11" s="20"/>
    </row>
    <row r="12" spans="1:9" ht="12">
      <c r="A12" s="17"/>
      <c r="B12" s="18" t="s">
        <v>8</v>
      </c>
      <c r="C12" s="19"/>
      <c r="D12" s="108"/>
      <c r="E12" s="20"/>
      <c r="F12" s="17"/>
      <c r="G12" s="18"/>
      <c r="H12" s="18"/>
      <c r="I12" s="20"/>
    </row>
    <row r="13" spans="1:9" ht="12">
      <c r="A13" s="17"/>
      <c r="B13" s="18" t="s">
        <v>152</v>
      </c>
      <c r="C13" s="19"/>
      <c r="D13" s="108">
        <v>300000</v>
      </c>
      <c r="E13" s="20"/>
      <c r="F13" s="17"/>
      <c r="G13" s="18"/>
      <c r="H13" s="18"/>
      <c r="I13" s="20"/>
    </row>
    <row r="14" spans="1:9" ht="12">
      <c r="A14" s="17"/>
      <c r="B14" s="21" t="s">
        <v>124</v>
      </c>
      <c r="C14" s="19"/>
      <c r="D14" s="108">
        <v>229000</v>
      </c>
      <c r="E14" s="20"/>
      <c r="F14" s="17"/>
      <c r="G14" s="18"/>
      <c r="H14" s="18"/>
      <c r="I14" s="20"/>
    </row>
    <row r="15" spans="1:9" ht="12">
      <c r="A15" s="22"/>
      <c r="B15" s="23" t="s">
        <v>42</v>
      </c>
      <c r="C15" s="24"/>
      <c r="D15" s="109">
        <f>SUM(D6:D14)</f>
        <v>2679000</v>
      </c>
      <c r="E15" s="25"/>
      <c r="F15" s="22"/>
      <c r="G15" s="23"/>
      <c r="H15" s="23"/>
      <c r="I15" s="25"/>
    </row>
    <row r="16" spans="1:9" ht="12.75" thickBot="1">
      <c r="A16" s="26"/>
      <c r="B16" s="27"/>
      <c r="C16" s="28"/>
      <c r="D16" s="110"/>
      <c r="E16" s="29"/>
      <c r="F16" s="26"/>
      <c r="G16" s="27"/>
      <c r="H16" s="27"/>
      <c r="I16" s="29"/>
    </row>
    <row r="17" spans="1:9" ht="12">
      <c r="A17" s="13" t="s">
        <v>9</v>
      </c>
      <c r="B17" s="14"/>
      <c r="C17" s="15"/>
      <c r="D17" s="107"/>
      <c r="E17" s="16"/>
      <c r="F17" s="13"/>
      <c r="G17" s="14"/>
      <c r="H17" s="14"/>
      <c r="I17" s="16"/>
    </row>
    <row r="18" spans="1:9" ht="12">
      <c r="A18" s="17">
        <v>5011</v>
      </c>
      <c r="B18" s="18" t="s">
        <v>10</v>
      </c>
      <c r="C18" s="19"/>
      <c r="D18" s="108"/>
      <c r="E18" s="20"/>
      <c r="F18" s="17"/>
      <c r="G18" s="18"/>
      <c r="H18" s="18"/>
      <c r="I18" s="20"/>
    </row>
    <row r="19" spans="1:9" ht="12">
      <c r="A19" s="17">
        <v>5031</v>
      </c>
      <c r="B19" s="18" t="s">
        <v>11</v>
      </c>
      <c r="C19" s="19"/>
      <c r="D19" s="108"/>
      <c r="E19" s="20"/>
      <c r="F19" s="17"/>
      <c r="G19" s="18"/>
      <c r="H19" s="18"/>
      <c r="I19" s="20"/>
    </row>
    <row r="20" spans="1:9" ht="12">
      <c r="A20" s="17">
        <v>5032</v>
      </c>
      <c r="B20" s="18" t="s">
        <v>12</v>
      </c>
      <c r="C20" s="19"/>
      <c r="D20" s="108"/>
      <c r="E20" s="20"/>
      <c r="F20" s="17"/>
      <c r="G20" s="18"/>
      <c r="H20" s="18"/>
      <c r="I20" s="20"/>
    </row>
    <row r="21" spans="1:9" ht="12">
      <c r="A21" s="17">
        <v>5499</v>
      </c>
      <c r="B21" s="18" t="s">
        <v>54</v>
      </c>
      <c r="C21" s="19"/>
      <c r="D21" s="108"/>
      <c r="E21" s="20"/>
      <c r="F21" s="17"/>
      <c r="G21" s="18"/>
      <c r="H21" s="18"/>
      <c r="I21" s="20"/>
    </row>
    <row r="22" spans="1:9" ht="12">
      <c r="A22" s="17">
        <v>5131</v>
      </c>
      <c r="B22" s="18" t="s">
        <v>13</v>
      </c>
      <c r="C22" s="19"/>
      <c r="D22" s="108">
        <v>480000</v>
      </c>
      <c r="E22" s="20"/>
      <c r="F22" s="17"/>
      <c r="G22" s="18"/>
      <c r="H22" s="18"/>
      <c r="I22" s="20"/>
    </row>
    <row r="23" spans="1:9" ht="12">
      <c r="A23" s="17">
        <v>5132</v>
      </c>
      <c r="B23" s="18" t="s">
        <v>14</v>
      </c>
      <c r="C23" s="19"/>
      <c r="D23" s="108">
        <v>6000</v>
      </c>
      <c r="E23" s="20"/>
      <c r="F23" s="17"/>
      <c r="G23" s="18"/>
      <c r="H23" s="18"/>
      <c r="I23" s="20"/>
    </row>
    <row r="24" spans="1:9" ht="12">
      <c r="A24" s="17">
        <v>5134</v>
      </c>
      <c r="B24" s="18" t="s">
        <v>15</v>
      </c>
      <c r="C24" s="19"/>
      <c r="D24" s="108">
        <v>20000</v>
      </c>
      <c r="E24" s="20"/>
      <c r="F24" s="17"/>
      <c r="G24" s="18"/>
      <c r="H24" s="18"/>
      <c r="I24" s="20"/>
    </row>
    <row r="25" spans="1:9" ht="12">
      <c r="A25" s="17">
        <v>5136</v>
      </c>
      <c r="B25" s="18" t="s">
        <v>16</v>
      </c>
      <c r="C25" s="19"/>
      <c r="D25" s="108">
        <v>48000</v>
      </c>
      <c r="E25" s="20"/>
      <c r="F25" s="17"/>
      <c r="G25" s="18"/>
      <c r="H25" s="18"/>
      <c r="I25" s="20"/>
    </row>
    <row r="26" spans="1:9" ht="12">
      <c r="A26" s="17">
        <v>5137</v>
      </c>
      <c r="B26" s="18" t="s">
        <v>17</v>
      </c>
      <c r="C26" s="19"/>
      <c r="D26" s="108">
        <v>230000</v>
      </c>
      <c r="E26" s="20"/>
      <c r="F26" s="17"/>
      <c r="G26" s="18"/>
      <c r="H26" s="18"/>
      <c r="I26" s="20"/>
    </row>
    <row r="27" spans="1:9" ht="12">
      <c r="A27" s="17">
        <v>5139</v>
      </c>
      <c r="B27" s="18" t="s">
        <v>18</v>
      </c>
      <c r="C27" s="19"/>
      <c r="D27" s="108">
        <v>90000</v>
      </c>
      <c r="E27" s="20"/>
      <c r="F27" s="17"/>
      <c r="G27" s="18"/>
      <c r="H27" s="18"/>
      <c r="I27" s="20"/>
    </row>
    <row r="28" spans="1:9" ht="12">
      <c r="A28" s="17">
        <v>5151</v>
      </c>
      <c r="B28" s="18" t="s">
        <v>19</v>
      </c>
      <c r="C28" s="19"/>
      <c r="D28" s="108">
        <v>180000</v>
      </c>
      <c r="E28" s="20"/>
      <c r="F28" s="17"/>
      <c r="G28" s="18"/>
      <c r="H28" s="18"/>
      <c r="I28" s="20"/>
    </row>
    <row r="29" spans="1:9" ht="12">
      <c r="A29" s="17">
        <v>5153</v>
      </c>
      <c r="B29" s="18" t="s">
        <v>20</v>
      </c>
      <c r="C29" s="19"/>
      <c r="D29" s="108">
        <v>450000</v>
      </c>
      <c r="E29" s="20"/>
      <c r="F29" s="17"/>
      <c r="G29" s="18"/>
      <c r="H29" s="18"/>
      <c r="I29" s="20"/>
    </row>
    <row r="30" spans="1:9" ht="12">
      <c r="A30" s="17">
        <v>5154</v>
      </c>
      <c r="B30" s="18" t="s">
        <v>21</v>
      </c>
      <c r="C30" s="19"/>
      <c r="D30" s="108">
        <v>130000</v>
      </c>
      <c r="E30" s="20"/>
      <c r="F30" s="17"/>
      <c r="G30" s="18"/>
      <c r="H30" s="18"/>
      <c r="I30" s="20"/>
    </row>
    <row r="31" spans="1:9" ht="12">
      <c r="A31" s="17">
        <v>5156</v>
      </c>
      <c r="B31" s="18" t="s">
        <v>22</v>
      </c>
      <c r="C31" s="19"/>
      <c r="D31" s="108">
        <v>2000</v>
      </c>
      <c r="E31" s="20"/>
      <c r="F31" s="17"/>
      <c r="G31" s="18"/>
      <c r="H31" s="18"/>
      <c r="I31" s="20"/>
    </row>
    <row r="32" spans="1:9" ht="12">
      <c r="A32" s="17">
        <v>5161</v>
      </c>
      <c r="B32" s="18" t="s">
        <v>23</v>
      </c>
      <c r="C32" s="19"/>
      <c r="D32" s="108">
        <v>5000</v>
      </c>
      <c r="E32" s="20"/>
      <c r="F32" s="17"/>
      <c r="G32" s="18"/>
      <c r="H32" s="18"/>
      <c r="I32" s="20"/>
    </row>
    <row r="33" spans="1:9" ht="12">
      <c r="A33" s="17">
        <v>5162</v>
      </c>
      <c r="B33" s="18" t="s">
        <v>24</v>
      </c>
      <c r="C33" s="19"/>
      <c r="D33" s="108">
        <v>0</v>
      </c>
      <c r="E33" s="20"/>
      <c r="F33" s="17"/>
      <c r="G33" s="18"/>
      <c r="H33" s="18"/>
      <c r="I33" s="20"/>
    </row>
    <row r="34" spans="1:9" ht="12">
      <c r="A34" s="17">
        <v>5163</v>
      </c>
      <c r="B34" s="18" t="s">
        <v>25</v>
      </c>
      <c r="C34" s="19"/>
      <c r="D34" s="108">
        <v>20000</v>
      </c>
      <c r="E34" s="20"/>
      <c r="F34" s="17"/>
      <c r="G34" s="18"/>
      <c r="H34" s="18"/>
      <c r="I34" s="20"/>
    </row>
    <row r="35" spans="1:9" ht="12">
      <c r="A35" s="17">
        <v>5164</v>
      </c>
      <c r="B35" s="18" t="s">
        <v>26</v>
      </c>
      <c r="C35" s="19"/>
      <c r="D35" s="108">
        <v>0</v>
      </c>
      <c r="E35" s="20"/>
      <c r="F35" s="17"/>
      <c r="G35" s="18"/>
      <c r="H35" s="18"/>
      <c r="I35" s="20"/>
    </row>
    <row r="36" spans="1:9" ht="12">
      <c r="A36" s="17">
        <v>5166</v>
      </c>
      <c r="B36" s="18" t="s">
        <v>27</v>
      </c>
      <c r="C36" s="19"/>
      <c r="D36" s="108">
        <v>0</v>
      </c>
      <c r="E36" s="20"/>
      <c r="F36" s="17"/>
      <c r="G36" s="18"/>
      <c r="H36" s="18"/>
      <c r="I36" s="20"/>
    </row>
    <row r="37" spans="1:9" ht="12">
      <c r="A37" s="17">
        <v>5167</v>
      </c>
      <c r="B37" s="18" t="s">
        <v>28</v>
      </c>
      <c r="C37" s="19"/>
      <c r="D37" s="108">
        <v>15000</v>
      </c>
      <c r="E37" s="20"/>
      <c r="F37" s="17"/>
      <c r="G37" s="18"/>
      <c r="H37" s="18"/>
      <c r="I37" s="20"/>
    </row>
    <row r="38" spans="1:9" ht="12">
      <c r="A38" s="17">
        <v>5168</v>
      </c>
      <c r="B38" s="18" t="s">
        <v>29</v>
      </c>
      <c r="C38" s="19"/>
      <c r="D38" s="108">
        <v>30000</v>
      </c>
      <c r="E38" s="20"/>
      <c r="F38" s="17"/>
      <c r="G38" s="18"/>
      <c r="H38" s="18"/>
      <c r="I38" s="20"/>
    </row>
    <row r="39" spans="1:9" ht="12">
      <c r="A39" s="17">
        <v>5169</v>
      </c>
      <c r="B39" s="18" t="s">
        <v>30</v>
      </c>
      <c r="C39" s="19"/>
      <c r="D39" s="108">
        <v>120000</v>
      </c>
      <c r="E39" s="20"/>
      <c r="F39" s="17"/>
      <c r="G39" s="18"/>
      <c r="H39" s="18"/>
      <c r="I39" s="20"/>
    </row>
    <row r="40" spans="1:9" ht="12">
      <c r="A40" s="17">
        <v>5169</v>
      </c>
      <c r="B40" s="18" t="s">
        <v>91</v>
      </c>
      <c r="C40" s="19"/>
      <c r="D40" s="108">
        <v>0</v>
      </c>
      <c r="E40" s="20"/>
      <c r="F40" s="17"/>
      <c r="G40" s="18"/>
      <c r="H40" s="18"/>
      <c r="I40" s="20"/>
    </row>
    <row r="41" spans="1:9" ht="12">
      <c r="A41" s="17">
        <v>5171</v>
      </c>
      <c r="B41" s="18" t="s">
        <v>31</v>
      </c>
      <c r="C41" s="19"/>
      <c r="D41" s="108">
        <v>100000</v>
      </c>
      <c r="E41" s="20"/>
      <c r="F41" s="17"/>
      <c r="G41" s="18"/>
      <c r="H41" s="18"/>
      <c r="I41" s="20"/>
    </row>
    <row r="42" spans="1:9" ht="12">
      <c r="A42" s="17">
        <v>5172</v>
      </c>
      <c r="B42" s="18" t="s">
        <v>32</v>
      </c>
      <c r="C42" s="19"/>
      <c r="D42" s="108">
        <v>10000</v>
      </c>
      <c r="E42" s="20"/>
      <c r="F42" s="17"/>
      <c r="G42" s="18"/>
      <c r="H42" s="18"/>
      <c r="I42" s="20"/>
    </row>
    <row r="43" spans="1:9" ht="12">
      <c r="A43" s="17">
        <v>5173</v>
      </c>
      <c r="B43" s="18" t="s">
        <v>33</v>
      </c>
      <c r="C43" s="19"/>
      <c r="D43" s="108">
        <v>3000</v>
      </c>
      <c r="E43" s="20"/>
      <c r="F43" s="17"/>
      <c r="G43" s="18"/>
      <c r="H43" s="18"/>
      <c r="I43" s="20"/>
    </row>
    <row r="44" spans="1:9" ht="12">
      <c r="A44" s="17">
        <v>5175</v>
      </c>
      <c r="B44" s="18" t="s">
        <v>34</v>
      </c>
      <c r="C44" s="19"/>
      <c r="D44" s="108">
        <v>2000</v>
      </c>
      <c r="E44" s="20"/>
      <c r="F44" s="17"/>
      <c r="G44" s="18"/>
      <c r="H44" s="18"/>
      <c r="I44" s="20"/>
    </row>
    <row r="45" spans="1:9" ht="12">
      <c r="A45" s="17">
        <v>5361</v>
      </c>
      <c r="B45" s="18" t="s">
        <v>36</v>
      </c>
      <c r="C45" s="19"/>
      <c r="D45" s="108"/>
      <c r="E45" s="20"/>
      <c r="F45" s="17"/>
      <c r="G45" s="18"/>
      <c r="H45" s="18"/>
      <c r="I45" s="20"/>
    </row>
    <row r="46" spans="1:9" ht="12">
      <c r="A46" s="17"/>
      <c r="B46" s="18" t="s">
        <v>38</v>
      </c>
      <c r="C46" s="19"/>
      <c r="D46" s="108">
        <v>605000</v>
      </c>
      <c r="E46" s="20"/>
      <c r="F46" s="17"/>
      <c r="G46" s="18"/>
      <c r="H46" s="18"/>
      <c r="I46" s="20"/>
    </row>
    <row r="47" spans="1:9" ht="12">
      <c r="A47" s="17"/>
      <c r="B47" s="18" t="s">
        <v>39</v>
      </c>
      <c r="C47" s="19"/>
      <c r="D47" s="108">
        <v>3000</v>
      </c>
      <c r="E47" s="20"/>
      <c r="F47" s="17"/>
      <c r="G47" s="18"/>
      <c r="H47" s="18"/>
      <c r="I47" s="20"/>
    </row>
    <row r="48" spans="1:9" ht="12">
      <c r="A48" s="17"/>
      <c r="B48" s="18" t="s">
        <v>62</v>
      </c>
      <c r="C48" s="19"/>
      <c r="D48" s="108">
        <v>130000</v>
      </c>
      <c r="E48" s="20"/>
      <c r="F48" s="17"/>
      <c r="G48" s="18"/>
      <c r="H48" s="18"/>
      <c r="I48" s="20"/>
    </row>
    <row r="49" spans="1:9" ht="12">
      <c r="A49" s="22"/>
      <c r="B49" s="23" t="s">
        <v>40</v>
      </c>
      <c r="C49" s="24"/>
      <c r="D49" s="109">
        <f>SUM(D18:D48)</f>
        <v>2679000</v>
      </c>
      <c r="E49" s="25"/>
      <c r="F49" s="22"/>
      <c r="G49" s="23"/>
      <c r="H49" s="23"/>
      <c r="I49" s="25"/>
    </row>
    <row r="50" spans="1:9" ht="12">
      <c r="A50" s="17"/>
      <c r="B50" s="18"/>
      <c r="C50" s="19"/>
      <c r="D50" s="108"/>
      <c r="E50" s="20"/>
      <c r="F50" s="17"/>
      <c r="G50" s="18"/>
      <c r="H50" s="18"/>
      <c r="I50" s="20"/>
    </row>
    <row r="51" spans="1:9" ht="12.75" thickBot="1">
      <c r="A51" s="30"/>
      <c r="B51" s="31" t="s">
        <v>41</v>
      </c>
      <c r="C51" s="32"/>
      <c r="D51" s="30"/>
      <c r="E51" s="33"/>
      <c r="F51" s="30"/>
      <c r="G51" s="31"/>
      <c r="H51" s="31"/>
      <c r="I51" s="33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34"/>
    </row>
    <row r="54" spans="4:9" ht="12">
      <c r="D54" s="125" t="s">
        <v>44</v>
      </c>
      <c r="E54" s="125"/>
      <c r="F54" s="125"/>
      <c r="G54" s="125"/>
      <c r="H54" s="125"/>
      <c r="I54" s="125"/>
    </row>
    <row r="55" ht="15" customHeight="1"/>
    <row r="56" spans="4:9" ht="12">
      <c r="D56" s="125" t="s">
        <v>45</v>
      </c>
      <c r="E56" s="125"/>
      <c r="F56" s="125"/>
      <c r="G56" s="125"/>
      <c r="H56" s="125"/>
      <c r="I56" s="125"/>
    </row>
    <row r="60" spans="4:9" ht="12">
      <c r="D60" s="125" t="s">
        <v>46</v>
      </c>
      <c r="E60" s="125"/>
      <c r="F60" s="125"/>
      <c r="G60" s="125"/>
      <c r="H60" s="125"/>
      <c r="I60" s="125"/>
    </row>
    <row r="61" ht="15" customHeight="1"/>
    <row r="62" spans="4:9" ht="12">
      <c r="D62" s="125" t="s">
        <v>45</v>
      </c>
      <c r="E62" s="125"/>
      <c r="F62" s="125"/>
      <c r="G62" s="125"/>
      <c r="H62" s="125"/>
      <c r="I62" s="125"/>
    </row>
  </sheetData>
  <sheetProtection/>
  <mergeCells count="7">
    <mergeCell ref="D56:I56"/>
    <mergeCell ref="D60:I60"/>
    <mergeCell ref="D62:I62"/>
    <mergeCell ref="A2:D2"/>
    <mergeCell ref="F2:I2"/>
    <mergeCell ref="F4:I4"/>
    <mergeCell ref="D54:I5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5.7109375" style="2" customWidth="1"/>
    <col min="2" max="2" width="29.421875" style="2" customWidth="1"/>
    <col min="3" max="3" width="7.00390625" style="2" customWidth="1"/>
    <col min="4" max="4" width="11.8515625" style="2" customWidth="1"/>
    <col min="5" max="5" width="4.57421875" style="2" customWidth="1"/>
    <col min="6" max="6" width="9.00390625" style="2" customWidth="1"/>
    <col min="7" max="7" width="9.421875" style="2" customWidth="1"/>
    <col min="8" max="8" width="8.421875" style="2" customWidth="1"/>
    <col min="9" max="9" width="12.140625" style="2" customWidth="1"/>
    <col min="10" max="16384" width="9.140625" style="2" customWidth="1"/>
  </cols>
  <sheetData>
    <row r="1" ht="34.5" customHeight="1"/>
    <row r="2" spans="1:9" ht="34.5" customHeight="1">
      <c r="A2" s="125" t="s">
        <v>63</v>
      </c>
      <c r="B2" s="125"/>
      <c r="C2" s="126"/>
      <c r="D2" s="126"/>
      <c r="E2" s="3"/>
      <c r="F2" s="125" t="s">
        <v>132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678000</v>
      </c>
      <c r="E6" s="12"/>
      <c r="F6" s="10"/>
      <c r="G6" s="1"/>
      <c r="H6" s="1"/>
      <c r="I6" s="12"/>
    </row>
    <row r="7" spans="1:9" ht="12">
      <c r="A7" s="13"/>
      <c r="B7" s="14" t="s">
        <v>50</v>
      </c>
      <c r="C7" s="15"/>
      <c r="D7" s="107"/>
      <c r="E7" s="16"/>
      <c r="F7" s="13"/>
      <c r="G7" s="14"/>
      <c r="H7" s="14"/>
      <c r="I7" s="16"/>
    </row>
    <row r="8" spans="1:9" ht="12">
      <c r="A8" s="17"/>
      <c r="B8" s="18" t="s">
        <v>80</v>
      </c>
      <c r="C8" s="19"/>
      <c r="D8" s="108"/>
      <c r="E8" s="20"/>
      <c r="F8" s="17"/>
      <c r="G8" s="18"/>
      <c r="H8" s="18"/>
      <c r="I8" s="20"/>
    </row>
    <row r="9" spans="1:9" ht="12">
      <c r="A9" s="17"/>
      <c r="B9" s="18" t="s">
        <v>60</v>
      </c>
      <c r="C9" s="19"/>
      <c r="D9" s="108">
        <v>0</v>
      </c>
      <c r="E9" s="20"/>
      <c r="F9" s="17"/>
      <c r="G9" s="18"/>
      <c r="H9" s="18"/>
      <c r="I9" s="20"/>
    </row>
    <row r="10" spans="1:9" ht="12">
      <c r="A10" s="17"/>
      <c r="B10" s="18" t="s">
        <v>61</v>
      </c>
      <c r="C10" s="19"/>
      <c r="D10" s="108">
        <v>145000</v>
      </c>
      <c r="E10" s="20"/>
      <c r="F10" s="17"/>
      <c r="G10" s="18"/>
      <c r="H10" s="18"/>
      <c r="I10" s="20"/>
    </row>
    <row r="11" spans="1:9" ht="12">
      <c r="A11" s="17"/>
      <c r="B11" s="18" t="s">
        <v>8</v>
      </c>
      <c r="C11" s="19"/>
      <c r="D11" s="108"/>
      <c r="E11" s="20"/>
      <c r="F11" s="17"/>
      <c r="G11" s="18"/>
      <c r="H11" s="18"/>
      <c r="I11" s="20"/>
    </row>
    <row r="12" spans="1:9" ht="12">
      <c r="A12" s="17"/>
      <c r="B12" s="21" t="s">
        <v>55</v>
      </c>
      <c r="C12" s="19"/>
      <c r="D12" s="108">
        <v>37500</v>
      </c>
      <c r="E12" s="20"/>
      <c r="F12" s="17"/>
      <c r="G12" s="18"/>
      <c r="H12" s="18"/>
      <c r="I12" s="20"/>
    </row>
    <row r="13" spans="1:9" ht="12">
      <c r="A13" s="22"/>
      <c r="B13" s="23" t="s">
        <v>42</v>
      </c>
      <c r="C13" s="24"/>
      <c r="D13" s="109">
        <f>SUM(D6:D12)</f>
        <v>860500</v>
      </c>
      <c r="E13" s="25"/>
      <c r="F13" s="22"/>
      <c r="G13" s="23"/>
      <c r="H13" s="23"/>
      <c r="I13" s="25"/>
    </row>
    <row r="14" spans="1:9" ht="12.75" thickBot="1">
      <c r="A14" s="26"/>
      <c r="B14" s="27"/>
      <c r="C14" s="28"/>
      <c r="D14" s="110"/>
      <c r="E14" s="29"/>
      <c r="F14" s="26"/>
      <c r="G14" s="27"/>
      <c r="H14" s="27"/>
      <c r="I14" s="29"/>
    </row>
    <row r="15" spans="1:9" ht="12">
      <c r="A15" s="13" t="s">
        <v>9</v>
      </c>
      <c r="B15" s="14"/>
      <c r="C15" s="15"/>
      <c r="D15" s="107"/>
      <c r="E15" s="16"/>
      <c r="F15" s="13"/>
      <c r="G15" s="14"/>
      <c r="H15" s="14"/>
      <c r="I15" s="16"/>
    </row>
    <row r="16" spans="1:9" ht="12">
      <c r="A16" s="17">
        <v>5011</v>
      </c>
      <c r="B16" s="18" t="s">
        <v>10</v>
      </c>
      <c r="C16" s="19"/>
      <c r="D16" s="108">
        <v>90500</v>
      </c>
      <c r="E16" s="20"/>
      <c r="F16" s="17"/>
      <c r="G16" s="18"/>
      <c r="H16" s="18"/>
      <c r="I16" s="20"/>
    </row>
    <row r="17" spans="1:9" ht="12">
      <c r="A17" s="17">
        <v>5031</v>
      </c>
      <c r="B17" s="18" t="s">
        <v>11</v>
      </c>
      <c r="C17" s="19"/>
      <c r="D17" s="108">
        <v>9200</v>
      </c>
      <c r="E17" s="20"/>
      <c r="F17" s="17"/>
      <c r="G17" s="18"/>
      <c r="H17" s="18"/>
      <c r="I17" s="20"/>
    </row>
    <row r="18" spans="1:9" ht="12">
      <c r="A18" s="17">
        <v>5032</v>
      </c>
      <c r="B18" s="18" t="s">
        <v>12</v>
      </c>
      <c r="C18" s="19"/>
      <c r="D18" s="108">
        <v>3300</v>
      </c>
      <c r="E18" s="20"/>
      <c r="F18" s="17"/>
      <c r="G18" s="18"/>
      <c r="H18" s="18"/>
      <c r="I18" s="20"/>
    </row>
    <row r="19" spans="1:9" ht="12">
      <c r="A19" s="17">
        <v>5499</v>
      </c>
      <c r="B19" s="18" t="s">
        <v>54</v>
      </c>
      <c r="C19" s="19"/>
      <c r="D19" s="108">
        <v>1000</v>
      </c>
      <c r="E19" s="20"/>
      <c r="F19" s="17"/>
      <c r="G19" s="18"/>
      <c r="H19" s="18"/>
      <c r="I19" s="20"/>
    </row>
    <row r="20" spans="1:9" ht="12">
      <c r="A20" s="17">
        <v>5131</v>
      </c>
      <c r="B20" s="18" t="s">
        <v>13</v>
      </c>
      <c r="C20" s="19"/>
      <c r="D20" s="108">
        <v>0</v>
      </c>
      <c r="E20" s="20"/>
      <c r="F20" s="17"/>
      <c r="G20" s="18"/>
      <c r="H20" s="18"/>
      <c r="I20" s="20"/>
    </row>
    <row r="21" spans="1:9" ht="12">
      <c r="A21" s="17">
        <v>5132</v>
      </c>
      <c r="B21" s="18" t="s">
        <v>14</v>
      </c>
      <c r="C21" s="19"/>
      <c r="D21" s="108">
        <v>4000</v>
      </c>
      <c r="E21" s="20"/>
      <c r="F21" s="17"/>
      <c r="G21" s="18"/>
      <c r="H21" s="18"/>
      <c r="I21" s="20"/>
    </row>
    <row r="22" spans="1:9" ht="12">
      <c r="A22" s="17">
        <v>5134</v>
      </c>
      <c r="B22" s="18" t="s">
        <v>15</v>
      </c>
      <c r="C22" s="19"/>
      <c r="D22" s="108">
        <v>3000</v>
      </c>
      <c r="E22" s="20"/>
      <c r="F22" s="17"/>
      <c r="G22" s="18"/>
      <c r="H22" s="18"/>
      <c r="I22" s="20"/>
    </row>
    <row r="23" spans="1:9" ht="12">
      <c r="A23" s="17">
        <v>5136</v>
      </c>
      <c r="B23" s="18" t="s">
        <v>16</v>
      </c>
      <c r="C23" s="19"/>
      <c r="D23" s="108">
        <v>50000</v>
      </c>
      <c r="E23" s="20"/>
      <c r="F23" s="17"/>
      <c r="G23" s="18"/>
      <c r="H23" s="18"/>
      <c r="I23" s="20"/>
    </row>
    <row r="24" spans="1:9" ht="12">
      <c r="A24" s="17">
        <v>5137</v>
      </c>
      <c r="B24" s="18" t="s">
        <v>17</v>
      </c>
      <c r="C24" s="19"/>
      <c r="D24" s="108">
        <v>50000</v>
      </c>
      <c r="E24" s="20"/>
      <c r="F24" s="17"/>
      <c r="G24" s="18"/>
      <c r="H24" s="18"/>
      <c r="I24" s="20"/>
    </row>
    <row r="25" spans="1:9" ht="12">
      <c r="A25" s="17">
        <v>5139</v>
      </c>
      <c r="B25" s="18" t="s">
        <v>18</v>
      </c>
      <c r="C25" s="19"/>
      <c r="D25" s="108">
        <v>80000</v>
      </c>
      <c r="E25" s="20"/>
      <c r="F25" s="17"/>
      <c r="G25" s="18"/>
      <c r="H25" s="18"/>
      <c r="I25" s="20"/>
    </row>
    <row r="26" spans="1:9" ht="12">
      <c r="A26" s="17">
        <v>5151</v>
      </c>
      <c r="B26" s="18" t="s">
        <v>19</v>
      </c>
      <c r="C26" s="19"/>
      <c r="D26" s="108">
        <v>22000</v>
      </c>
      <c r="E26" s="20"/>
      <c r="F26" s="17"/>
      <c r="G26" s="18"/>
      <c r="H26" s="18"/>
      <c r="I26" s="20"/>
    </row>
    <row r="27" spans="1:9" ht="12">
      <c r="A27" s="17">
        <v>5153</v>
      </c>
      <c r="B27" s="18" t="s">
        <v>20</v>
      </c>
      <c r="C27" s="19"/>
      <c r="D27" s="108">
        <v>150000</v>
      </c>
      <c r="E27" s="20"/>
      <c r="F27" s="17"/>
      <c r="G27" s="18"/>
      <c r="H27" s="18"/>
      <c r="I27" s="20"/>
    </row>
    <row r="28" spans="1:9" ht="12">
      <c r="A28" s="17">
        <v>5154</v>
      </c>
      <c r="B28" s="18" t="s">
        <v>21</v>
      </c>
      <c r="C28" s="19"/>
      <c r="D28" s="108">
        <v>65000</v>
      </c>
      <c r="E28" s="20"/>
      <c r="F28" s="17"/>
      <c r="G28" s="18"/>
      <c r="H28" s="18"/>
      <c r="I28" s="20"/>
    </row>
    <row r="29" spans="1:9" ht="12">
      <c r="A29" s="17">
        <v>5156</v>
      </c>
      <c r="B29" s="18" t="s">
        <v>22</v>
      </c>
      <c r="C29" s="19"/>
      <c r="D29" s="108">
        <v>0</v>
      </c>
      <c r="E29" s="20"/>
      <c r="F29" s="17"/>
      <c r="G29" s="18"/>
      <c r="H29" s="18"/>
      <c r="I29" s="20"/>
    </row>
    <row r="30" spans="1:9" ht="12">
      <c r="A30" s="17">
        <v>5161</v>
      </c>
      <c r="B30" s="18" t="s">
        <v>23</v>
      </c>
      <c r="C30" s="19"/>
      <c r="D30" s="108">
        <v>3000</v>
      </c>
      <c r="E30" s="20"/>
      <c r="F30" s="17"/>
      <c r="G30" s="18"/>
      <c r="H30" s="18"/>
      <c r="I30" s="20"/>
    </row>
    <row r="31" spans="1:9" ht="12">
      <c r="A31" s="17">
        <v>5162</v>
      </c>
      <c r="B31" s="18" t="s">
        <v>24</v>
      </c>
      <c r="C31" s="19"/>
      <c r="D31" s="108">
        <v>0</v>
      </c>
      <c r="E31" s="20"/>
      <c r="F31" s="17"/>
      <c r="G31" s="18"/>
      <c r="H31" s="18"/>
      <c r="I31" s="20"/>
    </row>
    <row r="32" spans="1:9" ht="12">
      <c r="A32" s="17">
        <v>5163</v>
      </c>
      <c r="B32" s="18" t="s">
        <v>25</v>
      </c>
      <c r="C32" s="19"/>
      <c r="D32" s="108">
        <v>10000</v>
      </c>
      <c r="E32" s="20"/>
      <c r="F32" s="17"/>
      <c r="G32" s="18"/>
      <c r="H32" s="18"/>
      <c r="I32" s="20"/>
    </row>
    <row r="33" spans="1:9" ht="12">
      <c r="A33" s="17">
        <v>5164</v>
      </c>
      <c r="B33" s="18" t="s">
        <v>26</v>
      </c>
      <c r="C33" s="19"/>
      <c r="D33" s="108">
        <v>0</v>
      </c>
      <c r="E33" s="20"/>
      <c r="F33" s="17"/>
      <c r="G33" s="18"/>
      <c r="H33" s="18"/>
      <c r="I33" s="20"/>
    </row>
    <row r="34" spans="1:9" ht="12">
      <c r="A34" s="17">
        <v>5166</v>
      </c>
      <c r="B34" s="18" t="s">
        <v>27</v>
      </c>
      <c r="C34" s="19"/>
      <c r="D34" s="108">
        <v>0</v>
      </c>
      <c r="E34" s="20"/>
      <c r="F34" s="17"/>
      <c r="G34" s="18"/>
      <c r="H34" s="18"/>
      <c r="I34" s="20"/>
    </row>
    <row r="35" spans="1:9" ht="12">
      <c r="A35" s="17">
        <v>5167</v>
      </c>
      <c r="B35" s="18" t="s">
        <v>28</v>
      </c>
      <c r="C35" s="19"/>
      <c r="D35" s="108">
        <v>6000</v>
      </c>
      <c r="E35" s="20"/>
      <c r="F35" s="17"/>
      <c r="G35" s="18"/>
      <c r="H35" s="18"/>
      <c r="I35" s="20"/>
    </row>
    <row r="36" spans="1:9" ht="12">
      <c r="A36" s="17">
        <v>5168</v>
      </c>
      <c r="B36" s="18" t="s">
        <v>29</v>
      </c>
      <c r="C36" s="19"/>
      <c r="D36" s="108">
        <v>25000</v>
      </c>
      <c r="E36" s="20"/>
      <c r="F36" s="17"/>
      <c r="G36" s="18"/>
      <c r="H36" s="18"/>
      <c r="I36" s="20"/>
    </row>
    <row r="37" spans="1:9" ht="12">
      <c r="A37" s="17">
        <v>5169</v>
      </c>
      <c r="B37" s="18" t="s">
        <v>30</v>
      </c>
      <c r="C37" s="19"/>
      <c r="D37" s="108">
        <v>90000</v>
      </c>
      <c r="E37" s="20"/>
      <c r="F37" s="17"/>
      <c r="G37" s="18"/>
      <c r="H37" s="18"/>
      <c r="I37" s="20"/>
    </row>
    <row r="38" spans="1:9" ht="12">
      <c r="A38" s="17">
        <v>5169</v>
      </c>
      <c r="B38" s="18" t="s">
        <v>139</v>
      </c>
      <c r="C38" s="19"/>
      <c r="D38" s="108">
        <v>0</v>
      </c>
      <c r="E38" s="20"/>
      <c r="F38" s="17"/>
      <c r="G38" s="18"/>
      <c r="H38" s="18"/>
      <c r="I38" s="20"/>
    </row>
    <row r="39" spans="1:9" ht="12">
      <c r="A39" s="17">
        <v>5171</v>
      </c>
      <c r="B39" s="18" t="s">
        <v>31</v>
      </c>
      <c r="C39" s="19"/>
      <c r="D39" s="108">
        <v>60000</v>
      </c>
      <c r="E39" s="20"/>
      <c r="F39" s="17"/>
      <c r="G39" s="18"/>
      <c r="H39" s="18"/>
      <c r="I39" s="20"/>
    </row>
    <row r="40" spans="1:9" ht="12">
      <c r="A40" s="17">
        <v>5172</v>
      </c>
      <c r="B40" s="18" t="s">
        <v>32</v>
      </c>
      <c r="C40" s="19"/>
      <c r="D40" s="108">
        <v>3000</v>
      </c>
      <c r="E40" s="20"/>
      <c r="F40" s="17"/>
      <c r="G40" s="18"/>
      <c r="H40" s="18"/>
      <c r="I40" s="20"/>
    </row>
    <row r="41" spans="1:9" ht="12">
      <c r="A41" s="17">
        <v>5173</v>
      </c>
      <c r="B41" s="18" t="s">
        <v>33</v>
      </c>
      <c r="C41" s="19"/>
      <c r="D41" s="108">
        <v>6000</v>
      </c>
      <c r="E41" s="20"/>
      <c r="F41" s="17"/>
      <c r="G41" s="18"/>
      <c r="H41" s="18"/>
      <c r="I41" s="20"/>
    </row>
    <row r="42" spans="1:9" ht="12">
      <c r="A42" s="17">
        <v>5175</v>
      </c>
      <c r="B42" s="18" t="s">
        <v>34</v>
      </c>
      <c r="C42" s="19"/>
      <c r="D42" s="108">
        <v>1500</v>
      </c>
      <c r="E42" s="20"/>
      <c r="F42" s="17"/>
      <c r="G42" s="18"/>
      <c r="H42" s="18"/>
      <c r="I42" s="20"/>
    </row>
    <row r="43" spans="1:9" ht="12">
      <c r="A43" s="17">
        <v>5179</v>
      </c>
      <c r="B43" s="18" t="s">
        <v>35</v>
      </c>
      <c r="C43" s="19"/>
      <c r="D43" s="108"/>
      <c r="E43" s="20"/>
      <c r="F43" s="17"/>
      <c r="G43" s="18"/>
      <c r="H43" s="18"/>
      <c r="I43" s="20"/>
    </row>
    <row r="44" spans="1:9" ht="12">
      <c r="A44" s="17">
        <v>5361</v>
      </c>
      <c r="B44" s="18" t="s">
        <v>36</v>
      </c>
      <c r="C44" s="19"/>
      <c r="D44" s="108"/>
      <c r="E44" s="20"/>
      <c r="F44" s="17"/>
      <c r="G44" s="18"/>
      <c r="H44" s="18"/>
      <c r="I44" s="20"/>
    </row>
    <row r="45" spans="1:9" ht="12">
      <c r="A45" s="17"/>
      <c r="B45" s="18" t="s">
        <v>38</v>
      </c>
      <c r="C45" s="19"/>
      <c r="D45" s="108">
        <v>50500</v>
      </c>
      <c r="E45" s="20"/>
      <c r="F45" s="17"/>
      <c r="G45" s="18"/>
      <c r="H45" s="18"/>
      <c r="I45" s="20"/>
    </row>
    <row r="46" spans="1:9" ht="12">
      <c r="A46" s="17"/>
      <c r="B46" s="18" t="s">
        <v>146</v>
      </c>
      <c r="C46" s="19"/>
      <c r="D46" s="108">
        <v>70000</v>
      </c>
      <c r="E46" s="20"/>
      <c r="F46" s="17"/>
      <c r="G46" s="18"/>
      <c r="H46" s="18"/>
      <c r="I46" s="20"/>
    </row>
    <row r="47" spans="1:9" ht="12">
      <c r="A47" s="17"/>
      <c r="B47" s="18" t="s">
        <v>62</v>
      </c>
      <c r="C47" s="19"/>
      <c r="D47" s="108">
        <v>7500</v>
      </c>
      <c r="E47" s="20"/>
      <c r="F47" s="17"/>
      <c r="G47" s="18"/>
      <c r="H47" s="18"/>
      <c r="I47" s="20"/>
    </row>
    <row r="48" spans="1:9" ht="12">
      <c r="A48" s="22"/>
      <c r="B48" s="23" t="s">
        <v>40</v>
      </c>
      <c r="C48" s="24"/>
      <c r="D48" s="109">
        <f>SUM(D16:D47)</f>
        <v>860500</v>
      </c>
      <c r="E48" s="25"/>
      <c r="F48" s="22"/>
      <c r="G48" s="22"/>
      <c r="H48" s="23"/>
      <c r="I48" s="25"/>
    </row>
    <row r="49" spans="1:9" ht="12">
      <c r="A49" s="17"/>
      <c r="B49" s="18"/>
      <c r="C49" s="19"/>
      <c r="D49" s="108"/>
      <c r="E49" s="20"/>
      <c r="F49" s="17"/>
      <c r="G49" s="18"/>
      <c r="H49" s="18"/>
      <c r="I49" s="20"/>
    </row>
    <row r="50" spans="1:9" ht="12.75" thickBot="1">
      <c r="A50" s="30"/>
      <c r="B50" s="31" t="s">
        <v>41</v>
      </c>
      <c r="C50" s="32"/>
      <c r="D50" s="111"/>
      <c r="E50" s="33"/>
      <c r="F50" s="30"/>
      <c r="G50" s="31"/>
      <c r="H50" s="31"/>
      <c r="I50" s="33"/>
    </row>
    <row r="51" spans="1:9" ht="12">
      <c r="A51" s="34"/>
      <c r="B51" s="34"/>
      <c r="C51" s="34"/>
      <c r="D51" s="34"/>
      <c r="E51" s="34"/>
      <c r="F51" s="34"/>
      <c r="G51" s="34"/>
      <c r="H51" s="34"/>
      <c r="I51" s="34"/>
    </row>
    <row r="52" ht="15" customHeight="1"/>
    <row r="53" spans="4:9" ht="12">
      <c r="D53" s="125" t="s">
        <v>45</v>
      </c>
      <c r="E53" s="125"/>
      <c r="F53" s="125"/>
      <c r="G53" s="125"/>
      <c r="H53" s="125"/>
      <c r="I53" s="125"/>
    </row>
    <row r="57" spans="4:9" ht="12">
      <c r="D57" s="125" t="s">
        <v>46</v>
      </c>
      <c r="E57" s="125"/>
      <c r="F57" s="125"/>
      <c r="G57" s="125"/>
      <c r="H57" s="125"/>
      <c r="I57" s="125"/>
    </row>
    <row r="58" ht="15" customHeight="1"/>
    <row r="59" spans="4:9" ht="12">
      <c r="D59" s="125" t="s">
        <v>45</v>
      </c>
      <c r="E59" s="125"/>
      <c r="F59" s="125"/>
      <c r="G59" s="125"/>
      <c r="H59" s="125"/>
      <c r="I59" s="125"/>
    </row>
  </sheetData>
  <sheetProtection/>
  <mergeCells count="6">
    <mergeCell ref="D57:I57"/>
    <mergeCell ref="D59:I59"/>
    <mergeCell ref="A2:D2"/>
    <mergeCell ref="F2:I2"/>
    <mergeCell ref="F4:I4"/>
    <mergeCell ref="D53:I5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2" customWidth="1"/>
    <col min="2" max="2" width="29.8515625" style="2" customWidth="1"/>
    <col min="3" max="3" width="7.00390625" style="2" customWidth="1"/>
    <col min="4" max="4" width="12.7109375" style="2" customWidth="1"/>
    <col min="5" max="5" width="8.00390625" style="2" customWidth="1"/>
    <col min="6" max="6" width="8.8515625" style="2" customWidth="1"/>
    <col min="7" max="7" width="8.42187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25" t="s">
        <v>64</v>
      </c>
      <c r="B2" s="125"/>
      <c r="C2" s="126"/>
      <c r="D2" s="126"/>
      <c r="E2" s="3"/>
      <c r="F2" s="125" t="s">
        <v>133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1295000</v>
      </c>
      <c r="E6" s="12"/>
      <c r="F6" s="10"/>
      <c r="G6" s="1"/>
      <c r="H6" s="1"/>
      <c r="I6" s="12"/>
    </row>
    <row r="7" spans="1:9" ht="12">
      <c r="A7" s="17"/>
      <c r="B7" s="18" t="s">
        <v>7</v>
      </c>
      <c r="C7" s="19"/>
      <c r="D7" s="108"/>
      <c r="E7" s="20"/>
      <c r="F7" s="17"/>
      <c r="G7" s="18"/>
      <c r="H7" s="18"/>
      <c r="I7" s="20"/>
    </row>
    <row r="8" spans="1:9" ht="12">
      <c r="A8" s="17"/>
      <c r="B8" s="18" t="s">
        <v>66</v>
      </c>
      <c r="C8" s="19"/>
      <c r="D8" s="108">
        <v>1120000</v>
      </c>
      <c r="E8" s="20"/>
      <c r="F8" s="17"/>
      <c r="G8" s="18"/>
      <c r="H8" s="18"/>
      <c r="I8" s="20"/>
    </row>
    <row r="9" spans="1:9" ht="12">
      <c r="A9" s="17"/>
      <c r="B9" s="18" t="s">
        <v>65</v>
      </c>
      <c r="C9" s="19"/>
      <c r="D9" s="108">
        <v>7000</v>
      </c>
      <c r="E9" s="20"/>
      <c r="F9" s="17"/>
      <c r="G9" s="18"/>
      <c r="H9" s="18"/>
      <c r="I9" s="20"/>
    </row>
    <row r="10" spans="1:9" ht="12">
      <c r="A10" s="17"/>
      <c r="B10" s="18" t="s">
        <v>8</v>
      </c>
      <c r="C10" s="19"/>
      <c r="D10" s="108">
        <v>100</v>
      </c>
      <c r="E10" s="20"/>
      <c r="F10" s="17"/>
      <c r="G10" s="18"/>
      <c r="H10" s="18"/>
      <c r="I10" s="20"/>
    </row>
    <row r="11" spans="1:9" ht="12">
      <c r="A11" s="17"/>
      <c r="B11" s="18" t="s">
        <v>92</v>
      </c>
      <c r="C11" s="19"/>
      <c r="D11" s="108">
        <v>0</v>
      </c>
      <c r="E11" s="20"/>
      <c r="F11" s="17"/>
      <c r="G11" s="18"/>
      <c r="H11" s="18"/>
      <c r="I11" s="20"/>
    </row>
    <row r="12" spans="1:9" ht="12">
      <c r="A12" s="17"/>
      <c r="B12" s="18" t="s">
        <v>125</v>
      </c>
      <c r="C12" s="19"/>
      <c r="D12" s="112">
        <v>100000</v>
      </c>
      <c r="E12" s="20"/>
      <c r="F12" s="17"/>
      <c r="G12" s="18"/>
      <c r="H12" s="18"/>
      <c r="I12" s="20"/>
    </row>
    <row r="13" spans="1:9" ht="12">
      <c r="A13" s="17"/>
      <c r="B13" s="18" t="s">
        <v>150</v>
      </c>
      <c r="C13" s="19"/>
      <c r="D13" s="112">
        <v>85600</v>
      </c>
      <c r="E13" s="20"/>
      <c r="F13" s="17"/>
      <c r="G13" s="18"/>
      <c r="H13" s="18"/>
      <c r="I13" s="20"/>
    </row>
    <row r="14" spans="1:9" ht="12">
      <c r="A14" s="17"/>
      <c r="B14" s="21" t="s">
        <v>126</v>
      </c>
      <c r="C14" s="19"/>
      <c r="D14" s="108">
        <v>219000</v>
      </c>
      <c r="E14" s="20"/>
      <c r="F14" s="17"/>
      <c r="G14" s="18"/>
      <c r="H14" s="18"/>
      <c r="I14" s="20"/>
    </row>
    <row r="15" spans="1:9" ht="12">
      <c r="A15" s="22"/>
      <c r="B15" s="23" t="s">
        <v>42</v>
      </c>
      <c r="C15" s="24"/>
      <c r="D15" s="109">
        <f>SUM(D6:D14)</f>
        <v>2826700</v>
      </c>
      <c r="E15" s="25"/>
      <c r="F15" s="22"/>
      <c r="G15" s="23"/>
      <c r="H15" s="23"/>
      <c r="I15" s="25"/>
    </row>
    <row r="16" spans="1:9" ht="12.75" thickBot="1">
      <c r="A16" s="26"/>
      <c r="B16" s="27"/>
      <c r="C16" s="28"/>
      <c r="D16" s="110"/>
      <c r="E16" s="29"/>
      <c r="F16" s="26"/>
      <c r="G16" s="27"/>
      <c r="H16" s="27"/>
      <c r="I16" s="29"/>
    </row>
    <row r="17" spans="1:9" ht="12">
      <c r="A17" s="13" t="s">
        <v>9</v>
      </c>
      <c r="B17" s="14"/>
      <c r="C17" s="15"/>
      <c r="D17" s="107"/>
      <c r="E17" s="16"/>
      <c r="F17" s="13"/>
      <c r="G17" s="14"/>
      <c r="H17" s="14"/>
      <c r="I17" s="16"/>
    </row>
    <row r="18" spans="1:9" ht="12">
      <c r="A18" s="17">
        <v>5011</v>
      </c>
      <c r="B18" s="18" t="s">
        <v>10</v>
      </c>
      <c r="C18" s="19"/>
      <c r="D18" s="108">
        <v>210000</v>
      </c>
      <c r="E18" s="20"/>
      <c r="F18" s="17"/>
      <c r="G18" s="18"/>
      <c r="H18" s="18"/>
      <c r="I18" s="20"/>
    </row>
    <row r="19" spans="1:9" ht="12">
      <c r="A19" s="17">
        <v>5031</v>
      </c>
      <c r="B19" s="18" t="s">
        <v>11</v>
      </c>
      <c r="C19" s="19"/>
      <c r="D19" s="108">
        <v>47000</v>
      </c>
      <c r="E19" s="20"/>
      <c r="F19" s="17"/>
      <c r="G19" s="18"/>
      <c r="H19" s="18"/>
      <c r="I19" s="20"/>
    </row>
    <row r="20" spans="1:9" ht="12">
      <c r="A20" s="17">
        <v>5032</v>
      </c>
      <c r="B20" s="18" t="s">
        <v>12</v>
      </c>
      <c r="C20" s="19"/>
      <c r="D20" s="108">
        <v>17000</v>
      </c>
      <c r="E20" s="20"/>
      <c r="F20" s="17"/>
      <c r="G20" s="18"/>
      <c r="H20" s="18"/>
      <c r="I20" s="20"/>
    </row>
    <row r="21" spans="1:9" ht="12">
      <c r="A21" s="17">
        <v>5499</v>
      </c>
      <c r="B21" s="18" t="s">
        <v>54</v>
      </c>
      <c r="C21" s="19"/>
      <c r="D21" s="108"/>
      <c r="E21" s="20"/>
      <c r="F21" s="17"/>
      <c r="G21" s="18"/>
      <c r="H21" s="18"/>
      <c r="I21" s="20"/>
    </row>
    <row r="22" spans="1:9" ht="12">
      <c r="A22" s="17">
        <v>5131</v>
      </c>
      <c r="B22" s="18" t="s">
        <v>13</v>
      </c>
      <c r="C22" s="19"/>
      <c r="D22" s="108">
        <v>720000</v>
      </c>
      <c r="E22" s="20"/>
      <c r="F22" s="17"/>
      <c r="G22" s="18"/>
      <c r="H22" s="18"/>
      <c r="I22" s="20"/>
    </row>
    <row r="23" spans="1:9" ht="12">
      <c r="A23" s="17">
        <v>5132</v>
      </c>
      <c r="B23" s="18" t="s">
        <v>14</v>
      </c>
      <c r="C23" s="19"/>
      <c r="D23" s="108">
        <v>10000</v>
      </c>
      <c r="E23" s="20"/>
      <c r="F23" s="17"/>
      <c r="G23" s="18"/>
      <c r="H23" s="18"/>
      <c r="I23" s="20"/>
    </row>
    <row r="24" spans="1:9" ht="12">
      <c r="A24" s="17">
        <v>5134</v>
      </c>
      <c r="B24" s="18" t="s">
        <v>15</v>
      </c>
      <c r="C24" s="19"/>
      <c r="D24" s="108">
        <v>0</v>
      </c>
      <c r="E24" s="20"/>
      <c r="F24" s="17"/>
      <c r="G24" s="18"/>
      <c r="H24" s="18"/>
      <c r="I24" s="20"/>
    </row>
    <row r="25" spans="1:9" ht="12">
      <c r="A25" s="17">
        <v>5136</v>
      </c>
      <c r="B25" s="18" t="s">
        <v>16</v>
      </c>
      <c r="C25" s="19"/>
      <c r="D25" s="108">
        <v>70000</v>
      </c>
      <c r="E25" s="20"/>
      <c r="F25" s="17"/>
      <c r="G25" s="18"/>
      <c r="H25" s="18"/>
      <c r="I25" s="20"/>
    </row>
    <row r="26" spans="1:9" ht="12">
      <c r="A26" s="17">
        <v>5137</v>
      </c>
      <c r="B26" s="18" t="s">
        <v>17</v>
      </c>
      <c r="C26" s="19"/>
      <c r="D26" s="108">
        <v>100000</v>
      </c>
      <c r="E26" s="20"/>
      <c r="F26" s="17"/>
      <c r="G26" s="18"/>
      <c r="H26" s="18"/>
      <c r="I26" s="20"/>
    </row>
    <row r="27" spans="1:9" ht="12">
      <c r="A27" s="17">
        <v>5139</v>
      </c>
      <c r="B27" s="18" t="s">
        <v>18</v>
      </c>
      <c r="C27" s="19"/>
      <c r="D27" s="108">
        <v>150000</v>
      </c>
      <c r="E27" s="20"/>
      <c r="F27" s="17"/>
      <c r="G27" s="18"/>
      <c r="H27" s="18"/>
      <c r="I27" s="20"/>
    </row>
    <row r="28" spans="1:9" ht="12">
      <c r="A28" s="17">
        <v>5151</v>
      </c>
      <c r="B28" s="18" t="s">
        <v>19</v>
      </c>
      <c r="C28" s="19"/>
      <c r="D28" s="108">
        <v>140000</v>
      </c>
      <c r="E28" s="20"/>
      <c r="F28" s="17"/>
      <c r="G28" s="18"/>
      <c r="H28" s="18"/>
      <c r="I28" s="20"/>
    </row>
    <row r="29" spans="1:9" ht="12">
      <c r="A29" s="17">
        <v>5153</v>
      </c>
      <c r="B29" s="18" t="s">
        <v>20</v>
      </c>
      <c r="C29" s="19"/>
      <c r="D29" s="108">
        <v>380000</v>
      </c>
      <c r="E29" s="20"/>
      <c r="F29" s="17"/>
      <c r="G29" s="18"/>
      <c r="H29" s="18"/>
      <c r="I29" s="20"/>
    </row>
    <row r="30" spans="1:9" ht="12">
      <c r="A30" s="17">
        <v>5154</v>
      </c>
      <c r="B30" s="18" t="s">
        <v>21</v>
      </c>
      <c r="C30" s="19"/>
      <c r="D30" s="108">
        <v>150000</v>
      </c>
      <c r="E30" s="20"/>
      <c r="F30" s="17"/>
      <c r="G30" s="18"/>
      <c r="H30" s="18"/>
      <c r="I30" s="20"/>
    </row>
    <row r="31" spans="1:9" ht="12">
      <c r="A31" s="17">
        <v>5156</v>
      </c>
      <c r="B31" s="18" t="s">
        <v>22</v>
      </c>
      <c r="C31" s="19"/>
      <c r="D31" s="108">
        <v>0</v>
      </c>
      <c r="E31" s="20"/>
      <c r="F31" s="17"/>
      <c r="G31" s="18"/>
      <c r="H31" s="18"/>
      <c r="I31" s="20"/>
    </row>
    <row r="32" spans="1:9" ht="12">
      <c r="A32" s="17">
        <v>5161</v>
      </c>
      <c r="B32" s="18" t="s">
        <v>23</v>
      </c>
      <c r="C32" s="19"/>
      <c r="D32" s="108">
        <v>2000</v>
      </c>
      <c r="E32" s="20"/>
      <c r="F32" s="17"/>
      <c r="G32" s="18"/>
      <c r="H32" s="18"/>
      <c r="I32" s="20"/>
    </row>
    <row r="33" spans="1:9" ht="12">
      <c r="A33" s="17">
        <v>5162</v>
      </c>
      <c r="B33" s="18" t="s">
        <v>24</v>
      </c>
      <c r="C33" s="19"/>
      <c r="D33" s="108">
        <v>0</v>
      </c>
      <c r="E33" s="20"/>
      <c r="F33" s="17"/>
      <c r="G33" s="18"/>
      <c r="H33" s="18"/>
      <c r="I33" s="20"/>
    </row>
    <row r="34" spans="1:9" ht="12">
      <c r="A34" s="17">
        <v>5163</v>
      </c>
      <c r="B34" s="18" t="s">
        <v>25</v>
      </c>
      <c r="C34" s="19"/>
      <c r="D34" s="108">
        <v>21000</v>
      </c>
      <c r="E34" s="20"/>
      <c r="F34" s="17"/>
      <c r="G34" s="18"/>
      <c r="H34" s="18"/>
      <c r="I34" s="20"/>
    </row>
    <row r="35" spans="1:9" ht="12">
      <c r="A35" s="17"/>
      <c r="B35" s="18" t="s">
        <v>144</v>
      </c>
      <c r="C35" s="19"/>
      <c r="D35" s="108">
        <v>15000</v>
      </c>
      <c r="E35" s="20"/>
      <c r="F35" s="17"/>
      <c r="G35" s="18"/>
      <c r="H35" s="18"/>
      <c r="I35" s="20"/>
    </row>
    <row r="36" spans="1:9" ht="12">
      <c r="A36" s="17">
        <v>5164</v>
      </c>
      <c r="B36" s="18" t="s">
        <v>26</v>
      </c>
      <c r="C36" s="19"/>
      <c r="D36" s="108">
        <v>0</v>
      </c>
      <c r="E36" s="20"/>
      <c r="F36" s="17"/>
      <c r="G36" s="18"/>
      <c r="H36" s="18"/>
      <c r="I36" s="20"/>
    </row>
    <row r="37" spans="1:9" ht="12">
      <c r="A37" s="17">
        <v>5166</v>
      </c>
      <c r="B37" s="18" t="s">
        <v>27</v>
      </c>
      <c r="C37" s="19"/>
      <c r="D37" s="108">
        <v>0</v>
      </c>
      <c r="E37" s="20"/>
      <c r="F37" s="17"/>
      <c r="G37" s="18"/>
      <c r="H37" s="18"/>
      <c r="I37" s="20"/>
    </row>
    <row r="38" spans="1:9" ht="12">
      <c r="A38" s="17">
        <v>5167</v>
      </c>
      <c r="B38" s="18" t="s">
        <v>28</v>
      </c>
      <c r="C38" s="19"/>
      <c r="D38" s="108">
        <v>10000</v>
      </c>
      <c r="E38" s="20"/>
      <c r="F38" s="17"/>
      <c r="G38" s="18"/>
      <c r="H38" s="18"/>
      <c r="I38" s="20"/>
    </row>
    <row r="39" spans="1:9" ht="12">
      <c r="A39" s="17">
        <v>5168</v>
      </c>
      <c r="B39" s="18" t="s">
        <v>29</v>
      </c>
      <c r="C39" s="19"/>
      <c r="D39" s="108">
        <v>0</v>
      </c>
      <c r="E39" s="20"/>
      <c r="F39" s="17"/>
      <c r="G39" s="18"/>
      <c r="H39" s="18"/>
      <c r="I39" s="20"/>
    </row>
    <row r="40" spans="1:9" ht="12">
      <c r="A40" s="17">
        <v>5169</v>
      </c>
      <c r="B40" s="18" t="s">
        <v>30</v>
      </c>
      <c r="C40" s="19"/>
      <c r="D40" s="108">
        <v>160000</v>
      </c>
      <c r="E40" s="20"/>
      <c r="F40" s="17"/>
      <c r="G40" s="18"/>
      <c r="H40" s="18"/>
      <c r="I40" s="20"/>
    </row>
    <row r="41" spans="1:9" ht="12">
      <c r="A41" s="17">
        <v>5171</v>
      </c>
      <c r="B41" s="18" t="s">
        <v>31</v>
      </c>
      <c r="C41" s="19"/>
      <c r="D41" s="108">
        <v>130000</v>
      </c>
      <c r="E41" s="20"/>
      <c r="F41" s="17"/>
      <c r="G41" s="18"/>
      <c r="H41" s="18"/>
      <c r="I41" s="20"/>
    </row>
    <row r="42" spans="1:9" ht="12">
      <c r="A42" s="17">
        <v>5172</v>
      </c>
      <c r="B42" s="18" t="s">
        <v>32</v>
      </c>
      <c r="C42" s="19"/>
      <c r="D42" s="108"/>
      <c r="E42" s="20"/>
      <c r="F42" s="17"/>
      <c r="G42" s="18"/>
      <c r="H42" s="18"/>
      <c r="I42" s="20"/>
    </row>
    <row r="43" spans="1:9" ht="12">
      <c r="A43" s="17">
        <v>5173</v>
      </c>
      <c r="B43" s="18" t="s">
        <v>33</v>
      </c>
      <c r="C43" s="19"/>
      <c r="D43" s="108">
        <v>15000</v>
      </c>
      <c r="E43" s="20"/>
      <c r="F43" s="17"/>
      <c r="G43" s="18"/>
      <c r="H43" s="18"/>
      <c r="I43" s="20"/>
    </row>
    <row r="44" spans="1:9" ht="12">
      <c r="A44" s="17">
        <v>5175</v>
      </c>
      <c r="B44" s="18" t="s">
        <v>34</v>
      </c>
      <c r="C44" s="19"/>
      <c r="D44" s="108">
        <v>1100</v>
      </c>
      <c r="E44" s="20"/>
      <c r="F44" s="17"/>
      <c r="G44" s="18"/>
      <c r="H44" s="18"/>
      <c r="I44" s="20"/>
    </row>
    <row r="45" spans="1:9" ht="12">
      <c r="A45" s="17">
        <v>5179</v>
      </c>
      <c r="B45" s="18" t="s">
        <v>35</v>
      </c>
      <c r="C45" s="19"/>
      <c r="D45" s="108"/>
      <c r="E45" s="20"/>
      <c r="F45" s="17"/>
      <c r="G45" s="18"/>
      <c r="H45" s="18"/>
      <c r="I45" s="20"/>
    </row>
    <row r="46" spans="1:9" ht="12">
      <c r="A46" s="17">
        <v>5362</v>
      </c>
      <c r="B46" s="18" t="s">
        <v>37</v>
      </c>
      <c r="C46" s="19"/>
      <c r="D46" s="108"/>
      <c r="E46" s="20"/>
      <c r="F46" s="17"/>
      <c r="G46" s="18"/>
      <c r="H46" s="18"/>
      <c r="I46" s="20"/>
    </row>
    <row r="47" spans="1:9" ht="12">
      <c r="A47" s="17"/>
      <c r="B47" s="18" t="s">
        <v>38</v>
      </c>
      <c r="C47" s="19"/>
      <c r="D47" s="108">
        <v>293000</v>
      </c>
      <c r="E47" s="20"/>
      <c r="F47" s="17"/>
      <c r="G47" s="18"/>
      <c r="H47" s="18"/>
      <c r="I47" s="20"/>
    </row>
    <row r="48" spans="1:9" ht="12">
      <c r="A48" s="17"/>
      <c r="B48" s="18" t="s">
        <v>151</v>
      </c>
      <c r="C48" s="19"/>
      <c r="D48" s="108">
        <v>85600</v>
      </c>
      <c r="E48" s="20"/>
      <c r="F48" s="17"/>
      <c r="G48" s="18"/>
      <c r="H48" s="18"/>
      <c r="I48" s="20"/>
    </row>
    <row r="49" spans="1:9" ht="12">
      <c r="A49" s="17"/>
      <c r="B49" s="18" t="s">
        <v>125</v>
      </c>
      <c r="C49" s="19"/>
      <c r="D49" s="108">
        <v>100000</v>
      </c>
      <c r="E49" s="20"/>
      <c r="F49" s="17"/>
      <c r="G49" s="18"/>
      <c r="H49" s="18"/>
      <c r="I49" s="20"/>
    </row>
    <row r="50" spans="1:9" ht="12">
      <c r="A50" s="22"/>
      <c r="B50" s="23" t="s">
        <v>40</v>
      </c>
      <c r="C50" s="24"/>
      <c r="D50" s="109">
        <f>SUM(D18:D49)</f>
        <v>2826700</v>
      </c>
      <c r="E50" s="25"/>
      <c r="F50" s="22"/>
      <c r="G50" s="23"/>
      <c r="H50" s="23"/>
      <c r="I50" s="25"/>
    </row>
    <row r="51" spans="1:9" ht="12">
      <c r="A51" s="17"/>
      <c r="B51" s="18"/>
      <c r="C51" s="19"/>
      <c r="D51" s="108"/>
      <c r="E51" s="20"/>
      <c r="F51" s="17"/>
      <c r="G51" s="18"/>
      <c r="H51" s="18"/>
      <c r="I51" s="20"/>
    </row>
    <row r="52" spans="1:9" ht="12.75" thickBot="1">
      <c r="A52" s="30"/>
      <c r="B52" s="31" t="s">
        <v>41</v>
      </c>
      <c r="C52" s="32"/>
      <c r="D52" s="111"/>
      <c r="E52" s="33"/>
      <c r="F52" s="30"/>
      <c r="G52" s="31"/>
      <c r="H52" s="31"/>
      <c r="I52" s="33"/>
    </row>
    <row r="53" spans="1:9" ht="12">
      <c r="A53" s="34"/>
      <c r="B53" s="34"/>
      <c r="C53" s="34"/>
      <c r="D53" s="34"/>
      <c r="E53" s="34"/>
      <c r="F53" s="34"/>
      <c r="G53" s="34"/>
      <c r="H53" s="34"/>
      <c r="I53" s="34"/>
    </row>
    <row r="54" spans="1:3" ht="12">
      <c r="A54" s="127"/>
      <c r="B54" s="127"/>
      <c r="C54" s="127"/>
    </row>
    <row r="56" spans="4:9" ht="12">
      <c r="D56" s="125" t="s">
        <v>44</v>
      </c>
      <c r="E56" s="125"/>
      <c r="F56" s="125"/>
      <c r="G56" s="125"/>
      <c r="H56" s="125"/>
      <c r="I56" s="125"/>
    </row>
    <row r="57" ht="15" customHeight="1"/>
    <row r="58" spans="4:9" ht="12">
      <c r="D58" s="125" t="s">
        <v>45</v>
      </c>
      <c r="E58" s="125"/>
      <c r="F58" s="125"/>
      <c r="G58" s="125"/>
      <c r="H58" s="125"/>
      <c r="I58" s="125"/>
    </row>
    <row r="62" spans="4:9" ht="12">
      <c r="D62" s="125" t="s">
        <v>46</v>
      </c>
      <c r="E62" s="125"/>
      <c r="F62" s="125"/>
      <c r="G62" s="125"/>
      <c r="H62" s="125"/>
      <c r="I62" s="125"/>
    </row>
    <row r="63" ht="15" customHeight="1"/>
    <row r="64" spans="4:9" ht="12">
      <c r="D64" s="125" t="s">
        <v>45</v>
      </c>
      <c r="E64" s="125"/>
      <c r="F64" s="125"/>
      <c r="G64" s="125"/>
      <c r="H64" s="125"/>
      <c r="I64" s="125"/>
    </row>
  </sheetData>
  <sheetProtection/>
  <mergeCells count="8">
    <mergeCell ref="D62:I62"/>
    <mergeCell ref="D64:I64"/>
    <mergeCell ref="A2:D2"/>
    <mergeCell ref="F2:I2"/>
    <mergeCell ref="F4:I4"/>
    <mergeCell ref="A54:C54"/>
    <mergeCell ref="D56:I56"/>
    <mergeCell ref="D58:I5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5.7109375" style="43" customWidth="1"/>
    <col min="2" max="2" width="27.8515625" style="43" customWidth="1"/>
    <col min="3" max="3" width="5.8515625" style="43" customWidth="1"/>
    <col min="4" max="4" width="11.8515625" style="43" customWidth="1"/>
    <col min="5" max="6" width="8.8515625" style="43" customWidth="1"/>
    <col min="7" max="7" width="8.421875" style="43" customWidth="1"/>
    <col min="8" max="8" width="8.57421875" style="43" customWidth="1"/>
    <col min="9" max="16384" width="9.140625" style="43" customWidth="1"/>
  </cols>
  <sheetData>
    <row r="1" ht="34.5" customHeight="1"/>
    <row r="2" spans="1:9" ht="34.5" customHeight="1">
      <c r="A2" s="131" t="s">
        <v>87</v>
      </c>
      <c r="B2" s="131"/>
      <c r="C2" s="132"/>
      <c r="D2" s="132"/>
      <c r="E2" s="44"/>
      <c r="F2" s="131" t="s">
        <v>134</v>
      </c>
      <c r="G2" s="131"/>
      <c r="H2" s="131"/>
      <c r="I2" s="131"/>
    </row>
    <row r="3" ht="12" thickBot="1"/>
    <row r="4" spans="1:9" s="50" customFormat="1" ht="41.25" customHeight="1" thickBot="1">
      <c r="A4" s="45"/>
      <c r="B4" s="46"/>
      <c r="C4" s="47" t="s">
        <v>43</v>
      </c>
      <c r="D4" s="48" t="s">
        <v>78</v>
      </c>
      <c r="E4" s="49" t="s">
        <v>136</v>
      </c>
      <c r="F4" s="133" t="s">
        <v>6</v>
      </c>
      <c r="G4" s="134"/>
      <c r="H4" s="134"/>
      <c r="I4" s="135"/>
    </row>
    <row r="5" spans="1:9" s="58" customFormat="1" ht="12.75" thickBot="1" thickTop="1">
      <c r="A5" s="51"/>
      <c r="B5" s="52"/>
      <c r="C5" s="53"/>
      <c r="D5" s="51"/>
      <c r="E5" s="54"/>
      <c r="F5" s="55" t="s">
        <v>2</v>
      </c>
      <c r="G5" s="56" t="s">
        <v>3</v>
      </c>
      <c r="H5" s="56" t="s">
        <v>4</v>
      </c>
      <c r="I5" s="57" t="s">
        <v>5</v>
      </c>
    </row>
    <row r="6" spans="1:9" ht="11.25">
      <c r="A6" s="59" t="s">
        <v>0</v>
      </c>
      <c r="B6" s="60" t="s">
        <v>1</v>
      </c>
      <c r="C6" s="61"/>
      <c r="D6" s="113">
        <v>2800000</v>
      </c>
      <c r="E6" s="85"/>
      <c r="F6" s="59"/>
      <c r="G6" s="60"/>
      <c r="H6" s="60"/>
      <c r="I6" s="62"/>
    </row>
    <row r="7" spans="1:9" ht="11.25">
      <c r="A7" s="67"/>
      <c r="B7" s="68" t="s">
        <v>79</v>
      </c>
      <c r="C7" s="69"/>
      <c r="D7" s="114">
        <v>4000000</v>
      </c>
      <c r="E7" s="86"/>
      <c r="F7" s="67"/>
      <c r="G7" s="68"/>
      <c r="H7" s="68"/>
      <c r="I7" s="70"/>
    </row>
    <row r="8" spans="1:9" ht="11.25">
      <c r="A8" s="67"/>
      <c r="B8" s="68" t="s">
        <v>74</v>
      </c>
      <c r="C8" s="69"/>
      <c r="D8" s="114">
        <v>10900000</v>
      </c>
      <c r="E8" s="86"/>
      <c r="F8" s="67"/>
      <c r="G8" s="68"/>
      <c r="H8" s="68"/>
      <c r="I8" s="70"/>
    </row>
    <row r="9" spans="1:9" ht="11.25">
      <c r="A9" s="67"/>
      <c r="B9" s="68" t="s">
        <v>82</v>
      </c>
      <c r="C9" s="69"/>
      <c r="D9" s="114">
        <v>5700000</v>
      </c>
      <c r="E9" s="86"/>
      <c r="F9" s="67"/>
      <c r="G9" s="68"/>
      <c r="H9" s="68"/>
      <c r="I9" s="70"/>
    </row>
    <row r="10" spans="1:9" ht="11.25">
      <c r="A10" s="67"/>
      <c r="B10" s="68" t="s">
        <v>83</v>
      </c>
      <c r="C10" s="69"/>
      <c r="D10" s="114">
        <v>180000</v>
      </c>
      <c r="E10" s="86"/>
      <c r="F10" s="67"/>
      <c r="G10" s="68"/>
      <c r="H10" s="68"/>
      <c r="I10" s="70"/>
    </row>
    <row r="11" spans="1:9" ht="11.25">
      <c r="A11" s="67"/>
      <c r="B11" s="68" t="s">
        <v>85</v>
      </c>
      <c r="C11" s="69"/>
      <c r="D11" s="114">
        <v>100000</v>
      </c>
      <c r="E11" s="86"/>
      <c r="F11" s="67"/>
      <c r="G11" s="68"/>
      <c r="H11" s="68"/>
      <c r="I11" s="70"/>
    </row>
    <row r="12" spans="1:9" ht="11.25">
      <c r="A12" s="67"/>
      <c r="B12" s="68" t="s">
        <v>84</v>
      </c>
      <c r="C12" s="69"/>
      <c r="D12" s="114">
        <v>350000</v>
      </c>
      <c r="E12" s="86"/>
      <c r="F12" s="67"/>
      <c r="G12" s="68"/>
      <c r="H12" s="68"/>
      <c r="I12" s="70"/>
    </row>
    <row r="13" spans="1:9" ht="11.25">
      <c r="A13" s="67"/>
      <c r="B13" s="68" t="s">
        <v>86</v>
      </c>
      <c r="C13" s="69"/>
      <c r="D13" s="114">
        <v>120000</v>
      </c>
      <c r="E13" s="86"/>
      <c r="F13" s="67"/>
      <c r="G13" s="68"/>
      <c r="H13" s="68"/>
      <c r="I13" s="70"/>
    </row>
    <row r="14" spans="1:9" ht="11.25">
      <c r="A14" s="67"/>
      <c r="B14" s="68" t="s">
        <v>140</v>
      </c>
      <c r="C14" s="69"/>
      <c r="D14" s="114">
        <v>1700000</v>
      </c>
      <c r="E14" s="86"/>
      <c r="F14" s="67"/>
      <c r="G14" s="68"/>
      <c r="H14" s="68"/>
      <c r="I14" s="70"/>
    </row>
    <row r="15" spans="1:9" ht="11.25">
      <c r="A15" s="67"/>
      <c r="B15" s="68" t="s">
        <v>123</v>
      </c>
      <c r="C15" s="69"/>
      <c r="D15" s="114">
        <v>1800000</v>
      </c>
      <c r="E15" s="86"/>
      <c r="F15" s="67"/>
      <c r="G15" s="68"/>
      <c r="H15" s="68"/>
      <c r="I15" s="70"/>
    </row>
    <row r="16" spans="1:9" ht="11.25">
      <c r="A16" s="67"/>
      <c r="B16" s="68" t="s">
        <v>75</v>
      </c>
      <c r="C16" s="69"/>
      <c r="D16" s="114">
        <v>30000</v>
      </c>
      <c r="E16" s="86"/>
      <c r="F16" s="67"/>
      <c r="G16" s="68"/>
      <c r="H16" s="68"/>
      <c r="I16" s="70"/>
    </row>
    <row r="17" spans="1:9" ht="11.25">
      <c r="A17" s="67"/>
      <c r="B17" s="68" t="s">
        <v>90</v>
      </c>
      <c r="C17" s="69"/>
      <c r="D17" s="114">
        <v>100000</v>
      </c>
      <c r="E17" s="86"/>
      <c r="F17" s="67"/>
      <c r="G17" s="68"/>
      <c r="H17" s="68"/>
      <c r="I17" s="70"/>
    </row>
    <row r="18" spans="1:9" ht="11.25">
      <c r="A18" s="67"/>
      <c r="B18" s="68" t="s">
        <v>92</v>
      </c>
      <c r="C18" s="69"/>
      <c r="D18" s="114">
        <v>0</v>
      </c>
      <c r="E18" s="86"/>
      <c r="F18" s="67"/>
      <c r="G18" s="68"/>
      <c r="H18" s="68"/>
      <c r="I18" s="70"/>
    </row>
    <row r="19" spans="1:9" ht="11.25">
      <c r="A19" s="67"/>
      <c r="B19" s="71" t="s">
        <v>72</v>
      </c>
      <c r="C19" s="69"/>
      <c r="D19" s="114">
        <v>1000</v>
      </c>
      <c r="E19" s="86"/>
      <c r="F19" s="67"/>
      <c r="G19" s="68"/>
      <c r="H19" s="68"/>
      <c r="I19" s="70"/>
    </row>
    <row r="20" spans="1:9" ht="11.25">
      <c r="A20" s="72"/>
      <c r="B20" s="73" t="s">
        <v>42</v>
      </c>
      <c r="C20" s="74"/>
      <c r="D20" s="115">
        <f>SUM(D6:D19)</f>
        <v>27781000</v>
      </c>
      <c r="E20" s="87">
        <f>SUM(E6:E19)</f>
        <v>0</v>
      </c>
      <c r="F20" s="72"/>
      <c r="G20" s="73"/>
      <c r="H20" s="73"/>
      <c r="I20" s="75"/>
    </row>
    <row r="21" spans="1:9" ht="12" thickBot="1">
      <c r="A21" s="76"/>
      <c r="B21" s="77"/>
      <c r="C21" s="78"/>
      <c r="D21" s="116"/>
      <c r="E21" s="88"/>
      <c r="F21" s="76"/>
      <c r="G21" s="77"/>
      <c r="H21" s="77"/>
      <c r="I21" s="79"/>
    </row>
    <row r="22" spans="1:9" ht="11.25">
      <c r="A22" s="63" t="s">
        <v>9</v>
      </c>
      <c r="B22" s="64"/>
      <c r="C22" s="65"/>
      <c r="D22" s="117"/>
      <c r="E22" s="89"/>
      <c r="F22" s="63"/>
      <c r="G22" s="64"/>
      <c r="H22" s="64"/>
      <c r="I22" s="66"/>
    </row>
    <row r="23" spans="1:9" ht="11.25">
      <c r="A23" s="67">
        <v>5011</v>
      </c>
      <c r="B23" s="68" t="s">
        <v>10</v>
      </c>
      <c r="C23" s="69"/>
      <c r="D23" s="114">
        <v>12900000</v>
      </c>
      <c r="E23" s="104"/>
      <c r="F23" s="67"/>
      <c r="G23" s="68"/>
      <c r="H23" s="68"/>
      <c r="I23" s="70"/>
    </row>
    <row r="24" spans="1:9" ht="11.25">
      <c r="A24" s="67">
        <v>5031</v>
      </c>
      <c r="B24" s="68" t="s">
        <v>11</v>
      </c>
      <c r="C24" s="69"/>
      <c r="D24" s="114">
        <v>3096000</v>
      </c>
      <c r="E24" s="104"/>
      <c r="F24" s="67"/>
      <c r="G24" s="68"/>
      <c r="H24" s="68"/>
      <c r="I24" s="70"/>
    </row>
    <row r="25" spans="1:9" ht="11.25">
      <c r="A25" s="67">
        <v>5032</v>
      </c>
      <c r="B25" s="68" t="s">
        <v>12</v>
      </c>
      <c r="C25" s="69"/>
      <c r="D25" s="114">
        <v>1161000</v>
      </c>
      <c r="E25" s="104"/>
      <c r="F25" s="67"/>
      <c r="G25" s="68"/>
      <c r="H25" s="68"/>
      <c r="I25" s="70"/>
    </row>
    <row r="26" spans="1:9" ht="11.25">
      <c r="A26" s="67">
        <v>5038</v>
      </c>
      <c r="B26" s="68" t="s">
        <v>81</v>
      </c>
      <c r="C26" s="69"/>
      <c r="D26" s="118">
        <v>65000</v>
      </c>
      <c r="E26" s="105"/>
      <c r="F26" s="67"/>
      <c r="G26" s="68"/>
      <c r="H26" s="68"/>
      <c r="I26" s="70"/>
    </row>
    <row r="27" spans="1:9" ht="11.25">
      <c r="A27" s="67"/>
      <c r="B27" s="68" t="s">
        <v>141</v>
      </c>
      <c r="C27" s="69"/>
      <c r="D27" s="114">
        <v>100000</v>
      </c>
      <c r="E27" s="104"/>
      <c r="F27" s="67"/>
      <c r="G27" s="68"/>
      <c r="H27" s="68"/>
      <c r="I27" s="70"/>
    </row>
    <row r="28" spans="1:9" ht="11.25">
      <c r="A28" s="67">
        <v>5499</v>
      </c>
      <c r="B28" s="68" t="s">
        <v>54</v>
      </c>
      <c r="C28" s="69"/>
      <c r="D28" s="114">
        <v>127000</v>
      </c>
      <c r="E28" s="104"/>
      <c r="F28" s="67"/>
      <c r="G28" s="68"/>
      <c r="H28" s="68"/>
      <c r="I28" s="70"/>
    </row>
    <row r="29" spans="1:9" ht="11.25">
      <c r="A29" s="67">
        <v>5131</v>
      </c>
      <c r="B29" s="68" t="s">
        <v>13</v>
      </c>
      <c r="C29" s="69"/>
      <c r="D29" s="114">
        <v>2850000</v>
      </c>
      <c r="E29" s="104"/>
      <c r="F29" s="67"/>
      <c r="G29" s="68"/>
      <c r="H29" s="68"/>
      <c r="I29" s="70"/>
    </row>
    <row r="30" spans="1:9" ht="11.25">
      <c r="A30" s="67">
        <v>5132</v>
      </c>
      <c r="B30" s="68" t="s">
        <v>14</v>
      </c>
      <c r="C30" s="69"/>
      <c r="D30" s="114">
        <v>90000</v>
      </c>
      <c r="E30" s="104"/>
      <c r="F30" s="67"/>
      <c r="G30" s="68"/>
      <c r="H30" s="68"/>
      <c r="I30" s="70"/>
    </row>
    <row r="31" spans="1:9" ht="11.25">
      <c r="A31" s="67">
        <v>5134</v>
      </c>
      <c r="B31" s="68" t="s">
        <v>15</v>
      </c>
      <c r="C31" s="69"/>
      <c r="D31" s="114">
        <v>120000</v>
      </c>
      <c r="E31" s="104"/>
      <c r="F31" s="67"/>
      <c r="G31" s="68"/>
      <c r="H31" s="68"/>
      <c r="I31" s="70"/>
    </row>
    <row r="32" spans="1:9" ht="11.25">
      <c r="A32" s="67">
        <v>5136</v>
      </c>
      <c r="B32" s="68" t="s">
        <v>16</v>
      </c>
      <c r="C32" s="69"/>
      <c r="D32" s="114">
        <v>10000</v>
      </c>
      <c r="E32" s="104"/>
      <c r="F32" s="67"/>
      <c r="G32" s="68"/>
      <c r="H32" s="68"/>
      <c r="I32" s="70"/>
    </row>
    <row r="33" spans="1:9" ht="11.25">
      <c r="A33" s="67">
        <v>5137</v>
      </c>
      <c r="B33" s="68" t="s">
        <v>17</v>
      </c>
      <c r="C33" s="69"/>
      <c r="D33" s="114">
        <v>200000</v>
      </c>
      <c r="E33" s="104"/>
      <c r="F33" s="67"/>
      <c r="G33" s="68"/>
      <c r="H33" s="68"/>
      <c r="I33" s="70"/>
    </row>
    <row r="34" spans="1:9" ht="11.25">
      <c r="A34" s="67">
        <v>5139</v>
      </c>
      <c r="B34" s="68" t="s">
        <v>18</v>
      </c>
      <c r="C34" s="69"/>
      <c r="D34" s="114">
        <v>500000</v>
      </c>
      <c r="E34" s="104"/>
      <c r="F34" s="67"/>
      <c r="G34" s="68"/>
      <c r="H34" s="68"/>
      <c r="I34" s="70"/>
    </row>
    <row r="35" spans="1:9" ht="11.25">
      <c r="A35" s="67">
        <v>5151</v>
      </c>
      <c r="B35" s="68" t="s">
        <v>19</v>
      </c>
      <c r="C35" s="69"/>
      <c r="D35" s="114">
        <v>400000</v>
      </c>
      <c r="E35" s="104"/>
      <c r="F35" s="67"/>
      <c r="G35" s="68"/>
      <c r="H35" s="68"/>
      <c r="I35" s="70"/>
    </row>
    <row r="36" spans="1:9" ht="11.25">
      <c r="A36" s="67">
        <v>5153</v>
      </c>
      <c r="B36" s="68" t="s">
        <v>20</v>
      </c>
      <c r="C36" s="69"/>
      <c r="D36" s="114">
        <v>1700000</v>
      </c>
      <c r="E36" s="104"/>
      <c r="F36" s="67"/>
      <c r="G36" s="68"/>
      <c r="H36" s="68"/>
      <c r="I36" s="70"/>
    </row>
    <row r="37" spans="1:9" ht="11.25">
      <c r="A37" s="67">
        <v>5154</v>
      </c>
      <c r="B37" s="68" t="s">
        <v>21</v>
      </c>
      <c r="C37" s="69"/>
      <c r="D37" s="114">
        <v>800000</v>
      </c>
      <c r="E37" s="103"/>
      <c r="F37" s="67"/>
      <c r="G37" s="68"/>
      <c r="H37" s="68"/>
      <c r="I37" s="70"/>
    </row>
    <row r="38" spans="1:9" ht="11.25">
      <c r="A38" s="67">
        <v>5156</v>
      </c>
      <c r="B38" s="68" t="s">
        <v>22</v>
      </c>
      <c r="C38" s="69"/>
      <c r="D38" s="114">
        <v>60000</v>
      </c>
      <c r="E38" s="86"/>
      <c r="F38" s="67"/>
      <c r="G38" s="68"/>
      <c r="H38" s="68"/>
      <c r="I38" s="70"/>
    </row>
    <row r="39" spans="1:9" ht="11.25">
      <c r="A39" s="67">
        <v>5161</v>
      </c>
      <c r="B39" s="68" t="s">
        <v>23</v>
      </c>
      <c r="C39" s="69"/>
      <c r="D39" s="114">
        <v>8000</v>
      </c>
      <c r="E39" s="86"/>
      <c r="F39" s="67"/>
      <c r="G39" s="68"/>
      <c r="H39" s="68"/>
      <c r="I39" s="70"/>
    </row>
    <row r="40" spans="1:9" ht="11.25">
      <c r="A40" s="67">
        <v>5162</v>
      </c>
      <c r="B40" s="68" t="s">
        <v>24</v>
      </c>
      <c r="C40" s="69"/>
      <c r="D40" s="114">
        <v>80000</v>
      </c>
      <c r="E40" s="86"/>
      <c r="F40" s="67"/>
      <c r="G40" s="68"/>
      <c r="H40" s="68"/>
      <c r="I40" s="70"/>
    </row>
    <row r="41" spans="1:9" ht="11.25">
      <c r="A41" s="67">
        <v>5163</v>
      </c>
      <c r="B41" s="68" t="s">
        <v>25</v>
      </c>
      <c r="C41" s="69"/>
      <c r="D41" s="114">
        <v>30000</v>
      </c>
      <c r="E41" s="86"/>
      <c r="F41" s="67"/>
      <c r="G41" s="68"/>
      <c r="H41" s="68"/>
      <c r="I41" s="70"/>
    </row>
    <row r="42" spans="1:9" ht="11.25">
      <c r="A42" s="67">
        <v>5164</v>
      </c>
      <c r="B42" s="68" t="s">
        <v>26</v>
      </c>
      <c r="C42" s="69"/>
      <c r="D42" s="114"/>
      <c r="E42" s="86"/>
      <c r="F42" s="67"/>
      <c r="G42" s="68"/>
      <c r="H42" s="68"/>
      <c r="I42" s="70"/>
    </row>
    <row r="43" spans="1:9" ht="11.25">
      <c r="A43" s="67">
        <v>5166</v>
      </c>
      <c r="B43" s="68" t="s">
        <v>27</v>
      </c>
      <c r="C43" s="69"/>
      <c r="D43" s="114">
        <v>30000</v>
      </c>
      <c r="E43" s="86"/>
      <c r="F43" s="67"/>
      <c r="G43" s="68"/>
      <c r="H43" s="68"/>
      <c r="I43" s="70"/>
    </row>
    <row r="44" spans="1:9" ht="11.25">
      <c r="A44" s="67">
        <v>5167</v>
      </c>
      <c r="B44" s="68" t="s">
        <v>28</v>
      </c>
      <c r="C44" s="69"/>
      <c r="D44" s="114">
        <v>80000</v>
      </c>
      <c r="E44" s="86"/>
      <c r="F44" s="67"/>
      <c r="G44" s="68"/>
      <c r="H44" s="68"/>
      <c r="I44" s="70"/>
    </row>
    <row r="45" spans="1:9" ht="11.25">
      <c r="A45" s="67">
        <v>5168</v>
      </c>
      <c r="B45" s="68" t="s">
        <v>29</v>
      </c>
      <c r="C45" s="69"/>
      <c r="D45" s="114"/>
      <c r="E45" s="86"/>
      <c r="F45" s="67"/>
      <c r="G45" s="68"/>
      <c r="H45" s="68"/>
      <c r="I45" s="70"/>
    </row>
    <row r="46" spans="1:9" ht="11.25">
      <c r="A46" s="67">
        <v>5169</v>
      </c>
      <c r="B46" s="68" t="s">
        <v>30</v>
      </c>
      <c r="C46" s="69"/>
      <c r="D46" s="114">
        <v>450000</v>
      </c>
      <c r="E46" s="86"/>
      <c r="F46" s="67"/>
      <c r="G46" s="68"/>
      <c r="H46" s="68"/>
      <c r="I46" s="70"/>
    </row>
    <row r="47" spans="1:9" ht="11.25">
      <c r="A47" s="67">
        <v>5171</v>
      </c>
      <c r="B47" s="68" t="s">
        <v>31</v>
      </c>
      <c r="C47" s="69"/>
      <c r="D47" s="118">
        <v>500000</v>
      </c>
      <c r="E47" s="86"/>
      <c r="F47" s="67"/>
      <c r="G47" s="68"/>
      <c r="H47" s="68"/>
      <c r="I47" s="70"/>
    </row>
    <row r="48" spans="1:9" ht="11.25">
      <c r="A48" s="67">
        <v>5172</v>
      </c>
      <c r="B48" s="68" t="s">
        <v>32</v>
      </c>
      <c r="C48" s="69"/>
      <c r="D48" s="114">
        <v>220000</v>
      </c>
      <c r="E48" s="86"/>
      <c r="F48" s="67"/>
      <c r="G48" s="68"/>
      <c r="H48" s="68"/>
      <c r="I48" s="70"/>
    </row>
    <row r="49" spans="1:9" ht="11.25">
      <c r="A49" s="67">
        <v>5173</v>
      </c>
      <c r="B49" s="68" t="s">
        <v>33</v>
      </c>
      <c r="C49" s="69"/>
      <c r="D49" s="114">
        <v>15000</v>
      </c>
      <c r="E49" s="86"/>
      <c r="F49" s="67"/>
      <c r="G49" s="68"/>
      <c r="H49" s="68"/>
      <c r="I49" s="70"/>
    </row>
    <row r="50" spans="1:9" ht="11.25">
      <c r="A50" s="67">
        <v>5175</v>
      </c>
      <c r="B50" s="68" t="s">
        <v>34</v>
      </c>
      <c r="C50" s="69"/>
      <c r="D50" s="114">
        <v>5000</v>
      </c>
      <c r="E50" s="86"/>
      <c r="F50" s="67"/>
      <c r="G50" s="68"/>
      <c r="H50" s="68"/>
      <c r="I50" s="70"/>
    </row>
    <row r="51" spans="1:9" ht="11.25">
      <c r="A51" s="67">
        <v>5179</v>
      </c>
      <c r="B51" s="68" t="s">
        <v>35</v>
      </c>
      <c r="C51" s="69"/>
      <c r="D51" s="114"/>
      <c r="E51" s="86"/>
      <c r="F51" s="67"/>
      <c r="G51" s="68"/>
      <c r="H51" s="68"/>
      <c r="I51" s="70"/>
    </row>
    <row r="52" spans="1:9" ht="11.25">
      <c r="A52" s="67">
        <v>5362</v>
      </c>
      <c r="B52" s="68" t="s">
        <v>37</v>
      </c>
      <c r="C52" s="69"/>
      <c r="D52" s="114">
        <v>0</v>
      </c>
      <c r="E52" s="86"/>
      <c r="F52" s="67"/>
      <c r="G52" s="68"/>
      <c r="H52" s="68"/>
      <c r="I52" s="70"/>
    </row>
    <row r="53" spans="1:9" ht="11.25">
      <c r="A53" s="67"/>
      <c r="B53" s="68" t="s">
        <v>38</v>
      </c>
      <c r="C53" s="69"/>
      <c r="D53" s="114">
        <v>1800000</v>
      </c>
      <c r="E53" s="86"/>
      <c r="F53" s="67"/>
      <c r="G53" s="68"/>
      <c r="H53" s="68"/>
      <c r="I53" s="70"/>
    </row>
    <row r="54" spans="1:9" ht="11.25">
      <c r="A54" s="67"/>
      <c r="B54" s="68" t="s">
        <v>39</v>
      </c>
      <c r="C54" s="69"/>
      <c r="D54" s="114">
        <v>115000</v>
      </c>
      <c r="E54" s="86"/>
      <c r="F54" s="67"/>
      <c r="G54" s="68"/>
      <c r="H54" s="68"/>
      <c r="I54" s="70"/>
    </row>
    <row r="55" spans="1:9" ht="11.25">
      <c r="A55" s="67"/>
      <c r="B55" s="68" t="s">
        <v>149</v>
      </c>
      <c r="C55" s="69"/>
      <c r="D55" s="114">
        <v>70000</v>
      </c>
      <c r="E55" s="86"/>
      <c r="F55" s="67"/>
      <c r="G55" s="68"/>
      <c r="H55" s="68"/>
      <c r="I55" s="70"/>
    </row>
    <row r="56" spans="1:9" ht="11.25">
      <c r="A56" s="67"/>
      <c r="B56" s="68" t="s">
        <v>90</v>
      </c>
      <c r="C56" s="69"/>
      <c r="D56" s="114">
        <v>100000</v>
      </c>
      <c r="E56" s="86"/>
      <c r="F56" s="67"/>
      <c r="G56" s="68"/>
      <c r="H56" s="68"/>
      <c r="I56" s="70"/>
    </row>
    <row r="57" spans="1:9" ht="11.25">
      <c r="A57" s="67"/>
      <c r="B57" s="68" t="s">
        <v>88</v>
      </c>
      <c r="C57" s="69"/>
      <c r="D57" s="114">
        <v>99000</v>
      </c>
      <c r="E57" s="86"/>
      <c r="F57" s="67"/>
      <c r="G57" s="68"/>
      <c r="H57" s="68"/>
      <c r="I57" s="70"/>
    </row>
    <row r="58" spans="1:9" ht="11.25">
      <c r="A58" s="72"/>
      <c r="B58" s="73" t="s">
        <v>40</v>
      </c>
      <c r="C58" s="74"/>
      <c r="D58" s="115">
        <f>SUM(D23:D57)</f>
        <v>27781000</v>
      </c>
      <c r="E58" s="87">
        <f>SUM(E23:E57)</f>
        <v>0</v>
      </c>
      <c r="F58" s="72"/>
      <c r="G58" s="73"/>
      <c r="H58" s="73"/>
      <c r="I58" s="75"/>
    </row>
    <row r="59" spans="1:9" ht="11.25">
      <c r="A59" s="67"/>
      <c r="B59" s="68"/>
      <c r="C59" s="69"/>
      <c r="D59" s="114"/>
      <c r="E59" s="86"/>
      <c r="F59" s="67"/>
      <c r="G59" s="68"/>
      <c r="H59" s="68"/>
      <c r="I59" s="70"/>
    </row>
    <row r="60" spans="1:9" ht="12" thickBot="1">
      <c r="A60" s="80"/>
      <c r="B60" s="81" t="s">
        <v>41</v>
      </c>
      <c r="C60" s="82"/>
      <c r="D60" s="119"/>
      <c r="E60" s="90"/>
      <c r="F60" s="80"/>
      <c r="G60" s="81"/>
      <c r="H60" s="81"/>
      <c r="I60" s="83"/>
    </row>
    <row r="61" spans="1:9" ht="11.25">
      <c r="A61" s="84"/>
      <c r="B61" s="84"/>
      <c r="C61" s="84"/>
      <c r="D61" s="84"/>
      <c r="E61" s="84"/>
      <c r="F61" s="84"/>
      <c r="G61" s="84"/>
      <c r="H61" s="84"/>
      <c r="I61" s="84"/>
    </row>
    <row r="62" spans="4:9" ht="11.25">
      <c r="D62" s="131" t="s">
        <v>44</v>
      </c>
      <c r="E62" s="131"/>
      <c r="F62" s="131"/>
      <c r="G62" s="131"/>
      <c r="H62" s="131"/>
      <c r="I62" s="131"/>
    </row>
    <row r="63" ht="14.25" customHeight="1"/>
    <row r="64" spans="4:9" ht="11.25">
      <c r="D64" s="131" t="s">
        <v>45</v>
      </c>
      <c r="E64" s="131"/>
      <c r="F64" s="131"/>
      <c r="G64" s="131"/>
      <c r="H64" s="131"/>
      <c r="I64" s="131"/>
    </row>
    <row r="67" spans="4:9" ht="11.25">
      <c r="D67" s="131" t="s">
        <v>46</v>
      </c>
      <c r="E67" s="131"/>
      <c r="F67" s="131"/>
      <c r="G67" s="131"/>
      <c r="H67" s="131"/>
      <c r="I67" s="131"/>
    </row>
    <row r="68" ht="15" customHeight="1"/>
    <row r="69" spans="4:9" ht="11.25">
      <c r="D69" s="131" t="s">
        <v>45</v>
      </c>
      <c r="E69" s="131"/>
      <c r="F69" s="131"/>
      <c r="G69" s="131"/>
      <c r="H69" s="131"/>
      <c r="I69" s="131"/>
    </row>
  </sheetData>
  <sheetProtection/>
  <mergeCells count="7">
    <mergeCell ref="D64:I64"/>
    <mergeCell ref="D67:I67"/>
    <mergeCell ref="D69:I69"/>
    <mergeCell ref="A2:D2"/>
    <mergeCell ref="F2:I2"/>
    <mergeCell ref="F4:I4"/>
    <mergeCell ref="D62:I6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7109375" style="2" customWidth="1"/>
    <col min="2" max="2" width="31.140625" style="2" customWidth="1"/>
    <col min="3" max="3" width="7.00390625" style="2" customWidth="1"/>
    <col min="4" max="4" width="12.8515625" style="2" customWidth="1"/>
    <col min="5" max="5" width="8.00390625" style="2" customWidth="1"/>
    <col min="6" max="6" width="6.8515625" style="2" customWidth="1"/>
    <col min="7" max="7" width="8.42187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25" t="s">
        <v>67</v>
      </c>
      <c r="B2" s="125"/>
      <c r="C2" s="126"/>
      <c r="D2" s="126"/>
      <c r="E2" s="3"/>
      <c r="F2" s="125" t="s">
        <v>135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2150000</v>
      </c>
      <c r="E6" s="12"/>
      <c r="F6" s="10"/>
      <c r="G6" s="1"/>
      <c r="H6" s="1"/>
      <c r="I6" s="12"/>
    </row>
    <row r="7" spans="1:9" ht="12">
      <c r="A7" s="13"/>
      <c r="B7" s="14" t="s">
        <v>68</v>
      </c>
      <c r="C7" s="15"/>
      <c r="D7" s="107">
        <v>170000</v>
      </c>
      <c r="E7" s="16"/>
      <c r="F7" s="13"/>
      <c r="G7" s="14"/>
      <c r="H7" s="14"/>
      <c r="I7" s="16"/>
    </row>
    <row r="8" spans="1:9" ht="12">
      <c r="A8" s="17"/>
      <c r="B8" s="18" t="s">
        <v>8</v>
      </c>
      <c r="C8" s="19"/>
      <c r="D8" s="108">
        <v>500</v>
      </c>
      <c r="E8" s="20"/>
      <c r="F8" s="17"/>
      <c r="G8" s="18"/>
      <c r="H8" s="18"/>
      <c r="I8" s="20"/>
    </row>
    <row r="9" spans="1:9" ht="12">
      <c r="A9" s="17"/>
      <c r="B9" s="21" t="s">
        <v>55</v>
      </c>
      <c r="C9" s="19"/>
      <c r="D9" s="108">
        <v>0</v>
      </c>
      <c r="E9" s="20"/>
      <c r="F9" s="17"/>
      <c r="G9" s="18"/>
      <c r="H9" s="18"/>
      <c r="I9" s="20"/>
    </row>
    <row r="10" spans="1:9" ht="12">
      <c r="A10" s="22"/>
      <c r="B10" s="23" t="s">
        <v>42</v>
      </c>
      <c r="C10" s="24"/>
      <c r="D10" s="109">
        <f>SUM(D6:D9)</f>
        <v>2320500</v>
      </c>
      <c r="E10" s="25"/>
      <c r="F10" s="22"/>
      <c r="G10" s="23"/>
      <c r="H10" s="23"/>
      <c r="I10" s="25"/>
    </row>
    <row r="11" spans="1:9" ht="12.75" thickBot="1">
      <c r="A11" s="26"/>
      <c r="B11" s="27"/>
      <c r="C11" s="28"/>
      <c r="D11" s="110"/>
      <c r="E11" s="29"/>
      <c r="F11" s="26"/>
      <c r="G11" s="27"/>
      <c r="H11" s="27"/>
      <c r="I11" s="29"/>
    </row>
    <row r="12" spans="1:9" ht="12">
      <c r="A12" s="13" t="s">
        <v>9</v>
      </c>
      <c r="B12" s="14"/>
      <c r="C12" s="15"/>
      <c r="D12" s="107"/>
      <c r="E12" s="16"/>
      <c r="F12" s="13"/>
      <c r="G12" s="14"/>
      <c r="H12" s="14"/>
      <c r="I12" s="16"/>
    </row>
    <row r="13" spans="1:9" ht="12">
      <c r="A13" s="17">
        <v>5011</v>
      </c>
      <c r="B13" s="18" t="s">
        <v>10</v>
      </c>
      <c r="C13" s="19"/>
      <c r="D13" s="108">
        <v>1200000</v>
      </c>
      <c r="E13" s="20"/>
      <c r="F13" s="17"/>
      <c r="G13" s="18"/>
      <c r="H13" s="18"/>
      <c r="I13" s="20"/>
    </row>
    <row r="14" spans="1:9" ht="12">
      <c r="A14" s="17">
        <v>5031</v>
      </c>
      <c r="B14" s="18" t="s">
        <v>11</v>
      </c>
      <c r="C14" s="19"/>
      <c r="D14" s="108">
        <v>300000</v>
      </c>
      <c r="E14" s="20"/>
      <c r="F14" s="17"/>
      <c r="G14" s="18"/>
      <c r="H14" s="18"/>
      <c r="I14" s="20"/>
    </row>
    <row r="15" spans="1:9" ht="12">
      <c r="A15" s="17">
        <v>5032</v>
      </c>
      <c r="B15" s="18" t="s">
        <v>12</v>
      </c>
      <c r="C15" s="19"/>
      <c r="D15" s="108">
        <v>110000</v>
      </c>
      <c r="E15" s="20"/>
      <c r="F15" s="17"/>
      <c r="G15" s="18"/>
      <c r="H15" s="18"/>
      <c r="I15" s="20"/>
    </row>
    <row r="16" spans="1:9" ht="12">
      <c r="A16" s="17">
        <v>5499</v>
      </c>
      <c r="B16" s="18" t="s">
        <v>69</v>
      </c>
      <c r="C16" s="19"/>
      <c r="D16" s="108">
        <v>3500</v>
      </c>
      <c r="E16" s="20"/>
      <c r="F16" s="17"/>
      <c r="G16" s="18"/>
      <c r="H16" s="18"/>
      <c r="I16" s="20"/>
    </row>
    <row r="17" spans="1:9" ht="12">
      <c r="A17" s="17">
        <v>5131</v>
      </c>
      <c r="B17" s="18" t="s">
        <v>13</v>
      </c>
      <c r="C17" s="19"/>
      <c r="D17" s="108"/>
      <c r="E17" s="20"/>
      <c r="F17" s="17"/>
      <c r="G17" s="18"/>
      <c r="H17" s="18"/>
      <c r="I17" s="20"/>
    </row>
    <row r="18" spans="1:9" ht="12">
      <c r="A18" s="17">
        <v>5132</v>
      </c>
      <c r="B18" s="18" t="s">
        <v>14</v>
      </c>
      <c r="C18" s="19"/>
      <c r="D18" s="108"/>
      <c r="E18" s="20"/>
      <c r="F18" s="17"/>
      <c r="G18" s="18"/>
      <c r="H18" s="18"/>
      <c r="I18" s="20"/>
    </row>
    <row r="19" spans="1:9" ht="12">
      <c r="A19" s="17">
        <v>5134</v>
      </c>
      <c r="B19" s="18" t="s">
        <v>15</v>
      </c>
      <c r="C19" s="19"/>
      <c r="D19" s="108"/>
      <c r="E19" s="20"/>
      <c r="F19" s="17"/>
      <c r="G19" s="18"/>
      <c r="H19" s="18"/>
      <c r="I19" s="20"/>
    </row>
    <row r="20" spans="1:9" ht="12">
      <c r="A20" s="17">
        <v>5136</v>
      </c>
      <c r="B20" s="18" t="s">
        <v>16</v>
      </c>
      <c r="C20" s="19"/>
      <c r="D20" s="108">
        <v>330000</v>
      </c>
      <c r="E20" s="20"/>
      <c r="F20" s="17"/>
      <c r="G20" s="18"/>
      <c r="H20" s="18"/>
      <c r="I20" s="20"/>
    </row>
    <row r="21" spans="1:9" ht="12">
      <c r="A21" s="17">
        <v>5137</v>
      </c>
      <c r="B21" s="18" t="s">
        <v>17</v>
      </c>
      <c r="C21" s="19"/>
      <c r="D21" s="108">
        <v>17000</v>
      </c>
      <c r="E21" s="20"/>
      <c r="F21" s="17"/>
      <c r="G21" s="18"/>
      <c r="H21" s="18"/>
      <c r="I21" s="20"/>
    </row>
    <row r="22" spans="1:9" ht="12">
      <c r="A22" s="17">
        <v>5139</v>
      </c>
      <c r="B22" s="18" t="s">
        <v>18</v>
      </c>
      <c r="C22" s="19"/>
      <c r="D22" s="108">
        <v>25000</v>
      </c>
      <c r="E22" s="20"/>
      <c r="F22" s="17"/>
      <c r="G22" s="18"/>
      <c r="H22" s="18"/>
      <c r="I22" s="20"/>
    </row>
    <row r="23" spans="1:9" ht="12">
      <c r="A23" s="17">
        <v>5151</v>
      </c>
      <c r="B23" s="18" t="s">
        <v>19</v>
      </c>
      <c r="C23" s="19"/>
      <c r="D23" s="108">
        <v>5000</v>
      </c>
      <c r="E23" s="20"/>
      <c r="F23" s="17"/>
      <c r="G23" s="18"/>
      <c r="H23" s="18"/>
      <c r="I23" s="20"/>
    </row>
    <row r="24" spans="1:9" ht="12">
      <c r="A24" s="17">
        <v>5153</v>
      </c>
      <c r="B24" s="18" t="s">
        <v>20</v>
      </c>
      <c r="C24" s="19"/>
      <c r="D24" s="108">
        <v>90000</v>
      </c>
      <c r="E24" s="20"/>
      <c r="F24" s="17"/>
      <c r="G24" s="18"/>
      <c r="H24" s="18"/>
      <c r="I24" s="20"/>
    </row>
    <row r="25" spans="1:9" ht="12">
      <c r="A25" s="17">
        <v>5154</v>
      </c>
      <c r="B25" s="18" t="s">
        <v>21</v>
      </c>
      <c r="C25" s="19"/>
      <c r="D25" s="108">
        <v>80000</v>
      </c>
      <c r="E25" s="20"/>
      <c r="F25" s="17"/>
      <c r="G25" s="18"/>
      <c r="H25" s="18"/>
      <c r="I25" s="20"/>
    </row>
    <row r="26" spans="1:9" ht="12">
      <c r="A26" s="17">
        <v>5156</v>
      </c>
      <c r="B26" s="18" t="s">
        <v>22</v>
      </c>
      <c r="C26" s="19"/>
      <c r="D26" s="108"/>
      <c r="E26" s="20"/>
      <c r="F26" s="17"/>
      <c r="G26" s="18"/>
      <c r="H26" s="18"/>
      <c r="I26" s="20"/>
    </row>
    <row r="27" spans="1:9" ht="12">
      <c r="A27" s="17">
        <v>5161</v>
      </c>
      <c r="B27" s="18" t="s">
        <v>23</v>
      </c>
      <c r="C27" s="19"/>
      <c r="D27" s="108">
        <v>10000</v>
      </c>
      <c r="E27" s="20"/>
      <c r="F27" s="17"/>
      <c r="G27" s="18"/>
      <c r="H27" s="18"/>
      <c r="I27" s="20"/>
    </row>
    <row r="28" spans="1:9" ht="12">
      <c r="A28" s="17">
        <v>5162</v>
      </c>
      <c r="B28" s="18" t="s">
        <v>24</v>
      </c>
      <c r="C28" s="19"/>
      <c r="D28" s="108">
        <v>0</v>
      </c>
      <c r="E28" s="20"/>
      <c r="F28" s="17"/>
      <c r="G28" s="18"/>
      <c r="H28" s="18"/>
      <c r="I28" s="20"/>
    </row>
    <row r="29" spans="1:9" ht="12">
      <c r="A29" s="17">
        <v>5163</v>
      </c>
      <c r="B29" s="18" t="s">
        <v>25</v>
      </c>
      <c r="C29" s="19"/>
      <c r="D29" s="108">
        <v>9000</v>
      </c>
      <c r="E29" s="20"/>
      <c r="F29" s="17"/>
      <c r="G29" s="18"/>
      <c r="H29" s="18"/>
      <c r="I29" s="20"/>
    </row>
    <row r="30" spans="1:9" ht="12">
      <c r="A30" s="17">
        <v>5164</v>
      </c>
      <c r="B30" s="18" t="s">
        <v>26</v>
      </c>
      <c r="C30" s="19"/>
      <c r="D30" s="108"/>
      <c r="E30" s="20"/>
      <c r="F30" s="17"/>
      <c r="G30" s="18"/>
      <c r="H30" s="18"/>
      <c r="I30" s="20"/>
    </row>
    <row r="31" spans="1:9" ht="12">
      <c r="A31" s="17">
        <v>5166</v>
      </c>
      <c r="B31" s="18" t="s">
        <v>27</v>
      </c>
      <c r="C31" s="19"/>
      <c r="D31" s="108">
        <v>3000</v>
      </c>
      <c r="E31" s="20"/>
      <c r="F31" s="17"/>
      <c r="G31" s="18"/>
      <c r="H31" s="18"/>
      <c r="I31" s="20"/>
    </row>
    <row r="32" spans="1:9" ht="12">
      <c r="A32" s="17">
        <v>5167</v>
      </c>
      <c r="B32" s="18" t="s">
        <v>28</v>
      </c>
      <c r="C32" s="19"/>
      <c r="D32" s="108">
        <v>4000</v>
      </c>
      <c r="E32" s="20"/>
      <c r="F32" s="17"/>
      <c r="G32" s="18"/>
      <c r="H32" s="18"/>
      <c r="I32" s="20"/>
    </row>
    <row r="33" spans="1:9" ht="12">
      <c r="A33" s="17">
        <v>5168</v>
      </c>
      <c r="B33" s="18" t="s">
        <v>29</v>
      </c>
      <c r="C33" s="19"/>
      <c r="D33" s="108"/>
      <c r="E33" s="20"/>
      <c r="F33" s="17"/>
      <c r="G33" s="18"/>
      <c r="H33" s="18"/>
      <c r="I33" s="20"/>
    </row>
    <row r="34" spans="1:9" ht="12">
      <c r="A34" s="17">
        <v>5169</v>
      </c>
      <c r="B34" s="18" t="s">
        <v>30</v>
      </c>
      <c r="C34" s="19"/>
      <c r="D34" s="108">
        <v>105000</v>
      </c>
      <c r="E34" s="20"/>
      <c r="F34" s="17"/>
      <c r="G34" s="18"/>
      <c r="H34" s="18"/>
      <c r="I34" s="20"/>
    </row>
    <row r="35" spans="1:9" ht="12">
      <c r="A35" s="17">
        <v>5171</v>
      </c>
      <c r="B35" s="18" t="s">
        <v>31</v>
      </c>
      <c r="C35" s="19"/>
      <c r="D35" s="108">
        <v>15000</v>
      </c>
      <c r="E35" s="20"/>
      <c r="F35" s="17"/>
      <c r="G35" s="18"/>
      <c r="H35" s="18"/>
      <c r="I35" s="20"/>
    </row>
    <row r="36" spans="1:9" ht="12">
      <c r="A36" s="17">
        <v>5172</v>
      </c>
      <c r="B36" s="18" t="s">
        <v>32</v>
      </c>
      <c r="C36" s="19"/>
      <c r="D36" s="108">
        <v>0</v>
      </c>
      <c r="E36" s="20"/>
      <c r="F36" s="17"/>
      <c r="G36" s="18"/>
      <c r="H36" s="18"/>
      <c r="I36" s="20"/>
    </row>
    <row r="37" spans="1:9" ht="12">
      <c r="A37" s="17">
        <v>5173</v>
      </c>
      <c r="B37" s="18" t="s">
        <v>33</v>
      </c>
      <c r="C37" s="19"/>
      <c r="D37" s="108">
        <v>1000</v>
      </c>
      <c r="E37" s="20"/>
      <c r="F37" s="17"/>
      <c r="G37" s="18"/>
      <c r="H37" s="18"/>
      <c r="I37" s="20"/>
    </row>
    <row r="38" spans="1:9" ht="12">
      <c r="A38" s="17">
        <v>5175</v>
      </c>
      <c r="B38" s="18" t="s">
        <v>34</v>
      </c>
      <c r="C38" s="19"/>
      <c r="D38" s="108">
        <v>1000</v>
      </c>
      <c r="E38" s="20"/>
      <c r="F38" s="17"/>
      <c r="G38" s="18"/>
      <c r="H38" s="18"/>
      <c r="I38" s="20"/>
    </row>
    <row r="39" spans="1:9" ht="12">
      <c r="A39" s="17">
        <v>5179</v>
      </c>
      <c r="B39" s="18" t="s">
        <v>35</v>
      </c>
      <c r="C39" s="19"/>
      <c r="D39" s="108"/>
      <c r="E39" s="20"/>
      <c r="F39" s="17"/>
      <c r="G39" s="18"/>
      <c r="H39" s="18"/>
      <c r="I39" s="20"/>
    </row>
    <row r="40" spans="1:9" ht="12">
      <c r="A40" s="17">
        <v>5361</v>
      </c>
      <c r="B40" s="18" t="s">
        <v>36</v>
      </c>
      <c r="C40" s="19"/>
      <c r="D40" s="108"/>
      <c r="E40" s="20"/>
      <c r="F40" s="17"/>
      <c r="G40" s="18"/>
      <c r="H40" s="18"/>
      <c r="I40" s="20"/>
    </row>
    <row r="41" spans="1:9" ht="12">
      <c r="A41" s="17">
        <v>5362</v>
      </c>
      <c r="B41" s="18" t="s">
        <v>37</v>
      </c>
      <c r="C41" s="19"/>
      <c r="D41" s="108">
        <v>0</v>
      </c>
      <c r="E41" s="20"/>
      <c r="F41" s="17"/>
      <c r="G41" s="18"/>
      <c r="H41" s="18"/>
      <c r="I41" s="20"/>
    </row>
    <row r="42" spans="1:9" ht="12">
      <c r="A42" s="17"/>
      <c r="B42" s="18" t="s">
        <v>38</v>
      </c>
      <c r="C42" s="19"/>
      <c r="D42" s="108">
        <v>0</v>
      </c>
      <c r="E42" s="20"/>
      <c r="F42" s="17"/>
      <c r="G42" s="18"/>
      <c r="H42" s="18"/>
      <c r="I42" s="20"/>
    </row>
    <row r="43" spans="1:9" ht="12">
      <c r="A43" s="17"/>
      <c r="B43" s="18" t="s">
        <v>39</v>
      </c>
      <c r="C43" s="19"/>
      <c r="D43" s="108">
        <v>12000</v>
      </c>
      <c r="E43" s="20"/>
      <c r="F43" s="17"/>
      <c r="G43" s="18"/>
      <c r="H43" s="18"/>
      <c r="I43" s="20"/>
    </row>
    <row r="44" spans="1:9" ht="12">
      <c r="A44" s="17"/>
      <c r="B44" s="18" t="s">
        <v>77</v>
      </c>
      <c r="C44" s="19"/>
      <c r="D44" s="108">
        <v>0</v>
      </c>
      <c r="E44" s="20"/>
      <c r="F44" s="17"/>
      <c r="G44" s="18"/>
      <c r="H44" s="18"/>
      <c r="I44" s="20"/>
    </row>
    <row r="45" spans="1:9" ht="12">
      <c r="A45" s="22"/>
      <c r="B45" s="23" t="s">
        <v>40</v>
      </c>
      <c r="C45" s="24"/>
      <c r="D45" s="109">
        <f>SUM(D13:D44)</f>
        <v>2320500</v>
      </c>
      <c r="E45" s="25"/>
      <c r="F45" s="22"/>
      <c r="G45" s="23"/>
      <c r="H45" s="23"/>
      <c r="I45" s="25"/>
    </row>
    <row r="46" spans="1:9" ht="12">
      <c r="A46" s="17"/>
      <c r="B46" s="18"/>
      <c r="C46" s="19"/>
      <c r="D46" s="108"/>
      <c r="E46" s="20"/>
      <c r="F46" s="17"/>
      <c r="G46" s="18"/>
      <c r="H46" s="18"/>
      <c r="I46" s="20"/>
    </row>
    <row r="47" spans="1:9" ht="12.75" thickBot="1">
      <c r="A47" s="30"/>
      <c r="B47" s="31" t="s">
        <v>41</v>
      </c>
      <c r="C47" s="32"/>
      <c r="D47" s="111"/>
      <c r="E47" s="33"/>
      <c r="F47" s="30"/>
      <c r="G47" s="31"/>
      <c r="H47" s="31"/>
      <c r="I47" s="33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34"/>
    </row>
    <row r="49" spans="1:3" ht="12">
      <c r="A49" s="127"/>
      <c r="B49" s="127"/>
      <c r="C49" s="127"/>
    </row>
    <row r="51" spans="4:9" ht="12">
      <c r="D51" s="125" t="s">
        <v>44</v>
      </c>
      <c r="E51" s="125"/>
      <c r="F51" s="125"/>
      <c r="G51" s="125"/>
      <c r="H51" s="125"/>
      <c r="I51" s="125"/>
    </row>
    <row r="52" ht="15" customHeight="1"/>
    <row r="53" spans="4:9" ht="12">
      <c r="D53" s="125" t="s">
        <v>45</v>
      </c>
      <c r="E53" s="125"/>
      <c r="F53" s="125"/>
      <c r="G53" s="125"/>
      <c r="H53" s="125"/>
      <c r="I53" s="125"/>
    </row>
    <row r="57" spans="4:9" ht="12">
      <c r="D57" s="125" t="s">
        <v>46</v>
      </c>
      <c r="E57" s="125"/>
      <c r="F57" s="125"/>
      <c r="G57" s="125"/>
      <c r="H57" s="125"/>
      <c r="I57" s="125"/>
    </row>
    <row r="58" ht="15" customHeight="1"/>
    <row r="59" spans="4:9" ht="12">
      <c r="D59" s="125" t="s">
        <v>45</v>
      </c>
      <c r="E59" s="125"/>
      <c r="F59" s="125"/>
      <c r="G59" s="125"/>
      <c r="H59" s="125"/>
      <c r="I59" s="125"/>
    </row>
  </sheetData>
  <sheetProtection/>
  <mergeCells count="8">
    <mergeCell ref="D57:I57"/>
    <mergeCell ref="D59:I59"/>
    <mergeCell ref="A2:D2"/>
    <mergeCell ref="F2:I2"/>
    <mergeCell ref="F4:I4"/>
    <mergeCell ref="A49:C49"/>
    <mergeCell ref="D51:I51"/>
    <mergeCell ref="D53:I5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5.7109375" style="43" customWidth="1"/>
    <col min="2" max="2" width="28.57421875" style="43" customWidth="1"/>
    <col min="3" max="3" width="6.28125" style="91" customWidth="1"/>
    <col min="4" max="4" width="12.28125" style="43" customWidth="1"/>
    <col min="5" max="5" width="9.8515625" style="43" customWidth="1"/>
    <col min="6" max="6" width="8.28125" style="43" customWidth="1"/>
    <col min="7" max="7" width="7.28125" style="43" customWidth="1"/>
    <col min="8" max="8" width="6.8515625" style="43" customWidth="1"/>
    <col min="9" max="9" width="7.140625" style="43" customWidth="1"/>
    <col min="10" max="16384" width="9.140625" style="43" customWidth="1"/>
  </cols>
  <sheetData>
    <row r="1" spans="1:9" ht="24.75" customHeight="1">
      <c r="A1" s="131" t="s">
        <v>93</v>
      </c>
      <c r="B1" s="131"/>
      <c r="C1" s="132"/>
      <c r="D1" s="132"/>
      <c r="E1" s="44"/>
      <c r="F1" s="131" t="s">
        <v>94</v>
      </c>
      <c r="G1" s="131"/>
      <c r="H1" s="131"/>
      <c r="I1" s="131"/>
    </row>
    <row r="2" ht="12" thickBot="1"/>
    <row r="3" spans="1:9" s="50" customFormat="1" ht="32.25" customHeight="1" thickBot="1">
      <c r="A3" s="45" t="s">
        <v>95</v>
      </c>
      <c r="B3" s="46"/>
      <c r="C3" s="47" t="s">
        <v>43</v>
      </c>
      <c r="D3" s="48" t="s">
        <v>96</v>
      </c>
      <c r="E3" s="49"/>
      <c r="F3" s="133" t="s">
        <v>6</v>
      </c>
      <c r="G3" s="134"/>
      <c r="H3" s="134"/>
      <c r="I3" s="135"/>
    </row>
    <row r="4" spans="1:9" s="58" customFormat="1" ht="12.75" thickBot="1" thickTop="1">
      <c r="A4" s="51"/>
      <c r="B4" s="52"/>
      <c r="C4" s="92"/>
      <c r="D4" s="51"/>
      <c r="E4" s="54"/>
      <c r="F4" s="55" t="s">
        <v>2</v>
      </c>
      <c r="G4" s="56" t="s">
        <v>3</v>
      </c>
      <c r="H4" s="56" t="s">
        <v>4</v>
      </c>
      <c r="I4" s="57" t="s">
        <v>5</v>
      </c>
    </row>
    <row r="5" spans="1:9" ht="11.25">
      <c r="A5" s="59" t="s">
        <v>0</v>
      </c>
      <c r="B5" s="60" t="s">
        <v>1</v>
      </c>
      <c r="C5" s="93"/>
      <c r="D5" s="113">
        <v>8800000</v>
      </c>
      <c r="E5" s="85"/>
      <c r="F5" s="59"/>
      <c r="G5" s="60"/>
      <c r="H5" s="60"/>
      <c r="I5" s="62"/>
    </row>
    <row r="6" spans="1:9" ht="11.25">
      <c r="A6" s="67"/>
      <c r="B6" s="68" t="s">
        <v>97</v>
      </c>
      <c r="C6" s="94"/>
      <c r="D6" s="120">
        <v>3500000</v>
      </c>
      <c r="E6" s="86"/>
      <c r="F6" s="67"/>
      <c r="G6" s="68"/>
      <c r="H6" s="68"/>
      <c r="I6" s="70"/>
    </row>
    <row r="7" spans="1:9" ht="11.25">
      <c r="A7" s="67"/>
      <c r="B7" s="68" t="s">
        <v>98</v>
      </c>
      <c r="C7" s="94"/>
      <c r="D7" s="114">
        <v>1900000</v>
      </c>
      <c r="E7" s="86"/>
      <c r="F7" s="67"/>
      <c r="G7" s="68"/>
      <c r="H7" s="68"/>
      <c r="I7" s="70"/>
    </row>
    <row r="8" spans="1:9" ht="11.25">
      <c r="A8" s="67"/>
      <c r="B8" s="68" t="s">
        <v>99</v>
      </c>
      <c r="C8" s="94"/>
      <c r="D8" s="114">
        <v>700000</v>
      </c>
      <c r="E8" s="86"/>
      <c r="F8" s="67"/>
      <c r="G8" s="68"/>
      <c r="H8" s="68"/>
      <c r="I8" s="70"/>
    </row>
    <row r="9" spans="1:9" ht="11.25">
      <c r="A9" s="67"/>
      <c r="B9" s="68" t="s">
        <v>100</v>
      </c>
      <c r="C9" s="94"/>
      <c r="D9" s="114">
        <v>1650000</v>
      </c>
      <c r="E9" s="86"/>
      <c r="F9" s="67"/>
      <c r="G9" s="68"/>
      <c r="H9" s="68"/>
      <c r="I9" s="70"/>
    </row>
    <row r="10" spans="1:9" ht="11.25">
      <c r="A10" s="67"/>
      <c r="B10" s="68" t="s">
        <v>101</v>
      </c>
      <c r="C10" s="94"/>
      <c r="D10" s="114">
        <v>15000</v>
      </c>
      <c r="E10" s="86"/>
      <c r="F10" s="67"/>
      <c r="G10" s="68"/>
      <c r="H10" s="68"/>
      <c r="I10" s="70"/>
    </row>
    <row r="11" spans="1:9" ht="11.25">
      <c r="A11" s="67"/>
      <c r="B11" s="68" t="s">
        <v>142</v>
      </c>
      <c r="C11" s="94"/>
      <c r="D11" s="114">
        <v>300000</v>
      </c>
      <c r="E11" s="86"/>
      <c r="F11" s="67"/>
      <c r="G11" s="68"/>
      <c r="H11" s="68"/>
      <c r="I11" s="70"/>
    </row>
    <row r="12" spans="1:9" ht="11.25">
      <c r="A12" s="67"/>
      <c r="B12" s="68" t="s">
        <v>102</v>
      </c>
      <c r="C12" s="94"/>
      <c r="D12" s="114">
        <v>70000</v>
      </c>
      <c r="E12" s="86"/>
      <c r="F12" s="67"/>
      <c r="G12" s="68"/>
      <c r="H12" s="68"/>
      <c r="I12" s="70"/>
    </row>
    <row r="13" spans="1:9" ht="11.25">
      <c r="A13" s="67"/>
      <c r="B13" s="68" t="s">
        <v>103</v>
      </c>
      <c r="C13" s="94"/>
      <c r="D13" s="114">
        <v>400000</v>
      </c>
      <c r="E13" s="86"/>
      <c r="F13" s="67"/>
      <c r="G13" s="68"/>
      <c r="H13" s="68"/>
      <c r="I13" s="70"/>
    </row>
    <row r="14" spans="1:9" ht="11.25">
      <c r="A14" s="67"/>
      <c r="B14" s="68" t="s">
        <v>92</v>
      </c>
      <c r="C14" s="94"/>
      <c r="D14" s="114">
        <v>200000</v>
      </c>
      <c r="E14" s="86"/>
      <c r="F14" s="67"/>
      <c r="G14" s="68"/>
      <c r="H14" s="68"/>
      <c r="I14" s="70"/>
    </row>
    <row r="15" spans="1:9" ht="11.25">
      <c r="A15" s="67"/>
      <c r="B15" s="68" t="s">
        <v>104</v>
      </c>
      <c r="C15" s="94"/>
      <c r="D15" s="114">
        <v>3500</v>
      </c>
      <c r="E15" s="86"/>
      <c r="F15" s="67"/>
      <c r="G15" s="68"/>
      <c r="H15" s="68"/>
      <c r="I15" s="70"/>
    </row>
    <row r="16" spans="1:9" ht="11.25">
      <c r="A16" s="67"/>
      <c r="B16" s="71" t="s">
        <v>130</v>
      </c>
      <c r="C16" s="94"/>
      <c r="D16" s="114">
        <v>1357500</v>
      </c>
      <c r="E16" s="86"/>
      <c r="F16" s="67"/>
      <c r="G16" s="68"/>
      <c r="H16" s="68"/>
      <c r="I16" s="70"/>
    </row>
    <row r="17" spans="1:9" ht="11.25">
      <c r="A17" s="67"/>
      <c r="B17" s="71" t="s">
        <v>143</v>
      </c>
      <c r="C17" s="94"/>
      <c r="D17" s="114">
        <v>1104000</v>
      </c>
      <c r="E17" s="86"/>
      <c r="F17" s="67"/>
      <c r="G17" s="68"/>
      <c r="H17" s="68"/>
      <c r="I17" s="70"/>
    </row>
    <row r="18" spans="1:9" ht="11.25">
      <c r="A18" s="72"/>
      <c r="B18" s="73" t="s">
        <v>42</v>
      </c>
      <c r="C18" s="95"/>
      <c r="D18" s="115">
        <f>SUM(D5:D17)</f>
        <v>20000000</v>
      </c>
      <c r="E18" s="87">
        <f>SUM(E5:E16)</f>
        <v>0</v>
      </c>
      <c r="F18" s="72"/>
      <c r="G18" s="73"/>
      <c r="H18" s="73"/>
      <c r="I18" s="75"/>
    </row>
    <row r="19" spans="1:9" ht="12" thickBot="1">
      <c r="A19" s="76"/>
      <c r="B19" s="77"/>
      <c r="C19" s="96"/>
      <c r="D19" s="116"/>
      <c r="E19" s="88"/>
      <c r="F19" s="76"/>
      <c r="G19" s="77"/>
      <c r="H19" s="77"/>
      <c r="I19" s="79"/>
    </row>
    <row r="20" spans="1:9" ht="11.25">
      <c r="A20" s="63" t="s">
        <v>9</v>
      </c>
      <c r="B20" s="64"/>
      <c r="C20" s="97"/>
      <c r="D20" s="117"/>
      <c r="E20" s="89"/>
      <c r="F20" s="63"/>
      <c r="G20" s="64"/>
      <c r="H20" s="64"/>
      <c r="I20" s="66"/>
    </row>
    <row r="21" spans="1:9" ht="11.25">
      <c r="A21" s="67">
        <v>5011</v>
      </c>
      <c r="B21" s="68" t="s">
        <v>105</v>
      </c>
      <c r="C21" s="94"/>
      <c r="D21" s="121">
        <v>5900000</v>
      </c>
      <c r="E21" s="86"/>
      <c r="F21" s="67"/>
      <c r="G21" s="68"/>
      <c r="H21" s="68"/>
      <c r="I21" s="70"/>
    </row>
    <row r="22" spans="1:9" ht="11.25">
      <c r="A22" s="67">
        <v>5031</v>
      </c>
      <c r="B22" s="68" t="s">
        <v>106</v>
      </c>
      <c r="C22" s="94"/>
      <c r="D22" s="121">
        <v>1500000</v>
      </c>
      <c r="E22" s="86"/>
      <c r="F22" s="67"/>
      <c r="G22" s="68"/>
      <c r="H22" s="68"/>
      <c r="I22" s="70"/>
    </row>
    <row r="23" spans="1:9" ht="11.25">
      <c r="A23" s="67">
        <v>5032</v>
      </c>
      <c r="B23" s="68" t="s">
        <v>107</v>
      </c>
      <c r="C23" s="94"/>
      <c r="D23" s="121">
        <v>537000</v>
      </c>
      <c r="E23" s="86"/>
      <c r="F23" s="67"/>
      <c r="G23" s="68"/>
      <c r="H23" s="68"/>
      <c r="I23" s="70"/>
    </row>
    <row r="24" spans="1:9" ht="11.25">
      <c r="A24" s="67">
        <v>5038</v>
      </c>
      <c r="B24" s="68" t="s">
        <v>108</v>
      </c>
      <c r="C24" s="94"/>
      <c r="D24" s="121">
        <v>27000</v>
      </c>
      <c r="E24" s="86"/>
      <c r="F24" s="67"/>
      <c r="G24" s="68"/>
      <c r="H24" s="68"/>
      <c r="I24" s="70"/>
    </row>
    <row r="25" spans="1:9" ht="11.25">
      <c r="A25" s="67">
        <v>5499</v>
      </c>
      <c r="B25" s="68" t="s">
        <v>54</v>
      </c>
      <c r="C25" s="94"/>
      <c r="D25" s="121">
        <v>60000</v>
      </c>
      <c r="E25" s="86"/>
      <c r="F25" s="67"/>
      <c r="G25" s="68"/>
      <c r="H25" s="68"/>
      <c r="I25" s="70"/>
    </row>
    <row r="26" spans="1:9" ht="11.25">
      <c r="A26" s="67">
        <v>5132</v>
      </c>
      <c r="B26" s="68" t="s">
        <v>14</v>
      </c>
      <c r="C26" s="94"/>
      <c r="D26" s="121">
        <v>45000</v>
      </c>
      <c r="E26" s="86"/>
      <c r="F26" s="67"/>
      <c r="G26" s="68"/>
      <c r="H26" s="68"/>
      <c r="I26" s="70"/>
    </row>
    <row r="27" spans="1:9" ht="11.25">
      <c r="A27" s="67">
        <v>5134</v>
      </c>
      <c r="B27" s="68" t="s">
        <v>15</v>
      </c>
      <c r="C27" s="94"/>
      <c r="D27" s="121">
        <v>50000</v>
      </c>
      <c r="E27" s="86"/>
      <c r="F27" s="67"/>
      <c r="G27" s="68"/>
      <c r="H27" s="68"/>
      <c r="I27" s="70"/>
    </row>
    <row r="28" spans="1:9" ht="11.25">
      <c r="A28" s="67">
        <v>5136</v>
      </c>
      <c r="B28" s="68" t="s">
        <v>16</v>
      </c>
      <c r="C28" s="94"/>
      <c r="D28" s="121">
        <v>7000</v>
      </c>
      <c r="E28" s="86"/>
      <c r="F28" s="67"/>
      <c r="G28" s="68"/>
      <c r="H28" s="68"/>
      <c r="I28" s="70"/>
    </row>
    <row r="29" spans="1:9" ht="11.25">
      <c r="A29" s="67">
        <v>5137</v>
      </c>
      <c r="B29" s="68" t="s">
        <v>17</v>
      </c>
      <c r="C29" s="94"/>
      <c r="D29" s="121">
        <v>180000</v>
      </c>
      <c r="E29" s="86"/>
      <c r="F29" s="67"/>
      <c r="G29" s="68"/>
      <c r="H29" s="68"/>
      <c r="I29" s="70"/>
    </row>
    <row r="30" spans="1:9" ht="11.25">
      <c r="A30" s="67">
        <v>5139</v>
      </c>
      <c r="B30" s="98" t="s">
        <v>18</v>
      </c>
      <c r="C30" s="94"/>
      <c r="D30" s="122">
        <v>1650000</v>
      </c>
      <c r="E30" s="86"/>
      <c r="F30" s="67"/>
      <c r="G30" s="68"/>
      <c r="H30" s="68"/>
      <c r="I30" s="70"/>
    </row>
    <row r="31" spans="1:9" ht="11.25">
      <c r="A31" s="67"/>
      <c r="B31" s="68" t="s">
        <v>109</v>
      </c>
      <c r="C31" s="94"/>
      <c r="D31" s="114"/>
      <c r="E31" s="114">
        <v>200000</v>
      </c>
      <c r="F31" s="67"/>
      <c r="G31" s="68"/>
      <c r="H31" s="68"/>
      <c r="I31" s="70"/>
    </row>
    <row r="32" spans="1:9" ht="11.25">
      <c r="A32" s="67"/>
      <c r="B32" s="68" t="s">
        <v>110</v>
      </c>
      <c r="C32" s="94"/>
      <c r="D32" s="114"/>
      <c r="E32" s="114">
        <v>250000</v>
      </c>
      <c r="F32" s="67"/>
      <c r="G32" s="68"/>
      <c r="H32" s="68"/>
      <c r="I32" s="70"/>
    </row>
    <row r="33" spans="1:9" ht="11.25">
      <c r="A33" s="67"/>
      <c r="B33" s="68" t="s">
        <v>111</v>
      </c>
      <c r="C33" s="94"/>
      <c r="D33" s="114"/>
      <c r="E33" s="114">
        <v>1000000</v>
      </c>
      <c r="F33" s="67"/>
      <c r="G33" s="68"/>
      <c r="H33" s="68"/>
      <c r="I33" s="70"/>
    </row>
    <row r="34" spans="1:9" ht="11.25">
      <c r="A34" s="67"/>
      <c r="B34" s="99" t="s">
        <v>112</v>
      </c>
      <c r="C34" s="100"/>
      <c r="D34" s="118"/>
      <c r="E34" s="118">
        <v>200000</v>
      </c>
      <c r="F34" s="67"/>
      <c r="G34" s="68"/>
      <c r="H34" s="68"/>
      <c r="I34" s="70"/>
    </row>
    <row r="35" spans="1:9" ht="11.25">
      <c r="A35" s="67">
        <v>5151</v>
      </c>
      <c r="B35" s="68" t="s">
        <v>19</v>
      </c>
      <c r="C35" s="94"/>
      <c r="D35" s="121">
        <v>100000</v>
      </c>
      <c r="E35" s="86"/>
      <c r="F35" s="67"/>
      <c r="G35" s="68"/>
      <c r="H35" s="68"/>
      <c r="I35" s="70"/>
    </row>
    <row r="36" spans="1:9" ht="11.25">
      <c r="A36" s="67">
        <v>5153</v>
      </c>
      <c r="B36" s="68" t="s">
        <v>20</v>
      </c>
      <c r="C36" s="94"/>
      <c r="D36" s="121">
        <v>310000</v>
      </c>
      <c r="E36" s="86"/>
      <c r="F36" s="67"/>
      <c r="G36" s="68"/>
      <c r="H36" s="68"/>
      <c r="I36" s="70"/>
    </row>
    <row r="37" spans="1:9" ht="11.25">
      <c r="A37" s="67">
        <v>5154</v>
      </c>
      <c r="B37" s="68" t="s">
        <v>21</v>
      </c>
      <c r="C37" s="94"/>
      <c r="D37" s="121">
        <v>1700000</v>
      </c>
      <c r="E37" s="86"/>
      <c r="F37" s="67"/>
      <c r="G37" s="68"/>
      <c r="H37" s="68"/>
      <c r="I37" s="70"/>
    </row>
    <row r="38" spans="1:9" ht="11.25">
      <c r="A38" s="67">
        <v>5156</v>
      </c>
      <c r="B38" s="68" t="s">
        <v>22</v>
      </c>
      <c r="C38" s="94"/>
      <c r="D38" s="121">
        <v>950000</v>
      </c>
      <c r="E38" s="86"/>
      <c r="F38" s="67"/>
      <c r="G38" s="68"/>
      <c r="H38" s="68"/>
      <c r="I38" s="70"/>
    </row>
    <row r="39" spans="1:9" ht="11.25">
      <c r="A39" s="67">
        <v>5161</v>
      </c>
      <c r="B39" s="68" t="s">
        <v>23</v>
      </c>
      <c r="C39" s="94"/>
      <c r="D39" s="121">
        <v>15000</v>
      </c>
      <c r="E39" s="86"/>
      <c r="F39" s="67"/>
      <c r="G39" s="68"/>
      <c r="H39" s="68"/>
      <c r="I39" s="70"/>
    </row>
    <row r="40" spans="1:9" ht="11.25">
      <c r="A40" s="67">
        <v>5162</v>
      </c>
      <c r="B40" s="68" t="s">
        <v>24</v>
      </c>
      <c r="C40" s="94"/>
      <c r="D40" s="121">
        <v>0</v>
      </c>
      <c r="E40" s="86"/>
      <c r="F40" s="67"/>
      <c r="G40" s="68"/>
      <c r="H40" s="68"/>
      <c r="I40" s="70"/>
    </row>
    <row r="41" spans="1:9" ht="11.25">
      <c r="A41" s="67">
        <v>5163</v>
      </c>
      <c r="B41" s="68" t="s">
        <v>25</v>
      </c>
      <c r="C41" s="94"/>
      <c r="D41" s="121">
        <v>20000</v>
      </c>
      <c r="E41" s="86"/>
      <c r="F41" s="67"/>
      <c r="G41" s="68"/>
      <c r="H41" s="68"/>
      <c r="I41" s="70"/>
    </row>
    <row r="42" spans="1:9" ht="11.25">
      <c r="A42" s="67"/>
      <c r="B42" s="68" t="s">
        <v>144</v>
      </c>
      <c r="C42" s="94"/>
      <c r="D42" s="121">
        <v>480000</v>
      </c>
      <c r="E42" s="86"/>
      <c r="F42" s="67"/>
      <c r="G42" s="68"/>
      <c r="H42" s="68"/>
      <c r="I42" s="70"/>
    </row>
    <row r="43" spans="1:9" ht="11.25">
      <c r="A43" s="67">
        <v>5166</v>
      </c>
      <c r="B43" s="68" t="s">
        <v>27</v>
      </c>
      <c r="C43" s="94"/>
      <c r="D43" s="121">
        <v>0</v>
      </c>
      <c r="E43" s="86"/>
      <c r="F43" s="67"/>
      <c r="G43" s="68"/>
      <c r="H43" s="68"/>
      <c r="I43" s="70"/>
    </row>
    <row r="44" spans="1:9" ht="11.25">
      <c r="A44" s="67">
        <v>5167</v>
      </c>
      <c r="B44" s="68" t="s">
        <v>28</v>
      </c>
      <c r="C44" s="94"/>
      <c r="D44" s="121">
        <v>20000</v>
      </c>
      <c r="E44" s="86"/>
      <c r="F44" s="67"/>
      <c r="G44" s="68"/>
      <c r="H44" s="68"/>
      <c r="I44" s="70"/>
    </row>
    <row r="45" spans="1:9" ht="11.25">
      <c r="A45" s="67">
        <v>5169</v>
      </c>
      <c r="B45" s="98" t="s">
        <v>30</v>
      </c>
      <c r="C45" s="94"/>
      <c r="D45" s="122">
        <v>2300000</v>
      </c>
      <c r="E45" s="86"/>
      <c r="F45" s="67"/>
      <c r="G45" s="68"/>
      <c r="H45" s="68"/>
      <c r="I45" s="70"/>
    </row>
    <row r="46" spans="1:9" ht="11.25">
      <c r="A46" s="67"/>
      <c r="B46" s="68" t="s">
        <v>113</v>
      </c>
      <c r="C46" s="94"/>
      <c r="D46" s="123"/>
      <c r="E46" s="123">
        <v>1600000</v>
      </c>
      <c r="F46" s="67"/>
      <c r="G46" s="68"/>
      <c r="H46" s="68"/>
      <c r="I46" s="70"/>
    </row>
    <row r="47" spans="1:9" ht="11.25">
      <c r="A47" s="67"/>
      <c r="B47" s="68" t="s">
        <v>114</v>
      </c>
      <c r="C47" s="94"/>
      <c r="D47" s="123"/>
      <c r="E47" s="123">
        <v>150000</v>
      </c>
      <c r="F47" s="67"/>
      <c r="G47" s="68"/>
      <c r="H47" s="68"/>
      <c r="I47" s="70"/>
    </row>
    <row r="48" spans="1:9" ht="11.25">
      <c r="A48" s="67"/>
      <c r="B48" s="68" t="s">
        <v>115</v>
      </c>
      <c r="C48" s="94"/>
      <c r="D48" s="123"/>
      <c r="E48" s="123">
        <v>0</v>
      </c>
      <c r="F48" s="67"/>
      <c r="G48" s="68"/>
      <c r="H48" s="68"/>
      <c r="I48" s="70"/>
    </row>
    <row r="49" spans="1:9" ht="11.25">
      <c r="A49" s="67"/>
      <c r="B49" s="68" t="s">
        <v>116</v>
      </c>
      <c r="C49" s="94"/>
      <c r="D49" s="123"/>
      <c r="E49" s="123">
        <v>300000</v>
      </c>
      <c r="F49" s="67"/>
      <c r="G49" s="68"/>
      <c r="H49" s="68"/>
      <c r="I49" s="70"/>
    </row>
    <row r="50" spans="1:9" ht="11.25">
      <c r="A50" s="67"/>
      <c r="B50" s="68" t="s">
        <v>117</v>
      </c>
      <c r="C50" s="94"/>
      <c r="D50" s="123"/>
      <c r="E50" s="103">
        <v>250000</v>
      </c>
      <c r="F50" s="67"/>
      <c r="G50" s="68"/>
      <c r="H50" s="68"/>
      <c r="I50" s="70"/>
    </row>
    <row r="51" spans="1:9" ht="11.25">
      <c r="A51" s="67">
        <v>5171</v>
      </c>
      <c r="B51" s="98" t="s">
        <v>31</v>
      </c>
      <c r="C51" s="94"/>
      <c r="D51" s="122">
        <v>1100000</v>
      </c>
      <c r="E51" s="86"/>
      <c r="F51" s="67"/>
      <c r="G51" s="68"/>
      <c r="H51" s="68"/>
      <c r="I51" s="70"/>
    </row>
    <row r="52" spans="1:9" ht="11.25">
      <c r="A52" s="67"/>
      <c r="B52" s="68" t="s">
        <v>118</v>
      </c>
      <c r="C52" s="94"/>
      <c r="D52" s="123"/>
      <c r="E52" s="123">
        <v>400000</v>
      </c>
      <c r="F52" s="67"/>
      <c r="G52" s="68"/>
      <c r="H52" s="68"/>
      <c r="I52" s="70"/>
    </row>
    <row r="53" spans="1:9" ht="11.25">
      <c r="A53" s="67"/>
      <c r="B53" s="68" t="s">
        <v>119</v>
      </c>
      <c r="C53" s="94"/>
      <c r="D53" s="123"/>
      <c r="E53" s="123">
        <v>350000</v>
      </c>
      <c r="F53" s="67"/>
      <c r="G53" s="68"/>
      <c r="H53" s="68"/>
      <c r="I53" s="70"/>
    </row>
    <row r="54" spans="1:9" ht="11.25">
      <c r="A54" s="67"/>
      <c r="B54" s="68" t="s">
        <v>120</v>
      </c>
      <c r="C54" s="94"/>
      <c r="D54" s="123"/>
      <c r="E54" s="123">
        <v>150000</v>
      </c>
      <c r="F54" s="67"/>
      <c r="G54" s="68"/>
      <c r="H54" s="68"/>
      <c r="I54" s="70"/>
    </row>
    <row r="55" spans="1:9" ht="11.25">
      <c r="A55" s="67"/>
      <c r="B55" s="99" t="s">
        <v>121</v>
      </c>
      <c r="C55" s="100"/>
      <c r="D55" s="124"/>
      <c r="E55" s="124">
        <v>100000</v>
      </c>
      <c r="F55" s="67"/>
      <c r="G55" s="68"/>
      <c r="H55" s="68"/>
      <c r="I55" s="70"/>
    </row>
    <row r="56" spans="1:9" ht="11.25">
      <c r="A56" s="67"/>
      <c r="B56" s="68" t="s">
        <v>122</v>
      </c>
      <c r="C56" s="94"/>
      <c r="D56" s="123"/>
      <c r="E56" s="123">
        <v>100000</v>
      </c>
      <c r="F56" s="67"/>
      <c r="G56" s="68"/>
      <c r="H56" s="68"/>
      <c r="I56" s="70"/>
    </row>
    <row r="57" spans="1:9" ht="11.25">
      <c r="A57" s="67">
        <v>5172</v>
      </c>
      <c r="B57" s="68" t="s">
        <v>32</v>
      </c>
      <c r="C57" s="94"/>
      <c r="D57" s="121">
        <v>0</v>
      </c>
      <c r="E57" s="86"/>
      <c r="F57" s="67"/>
      <c r="G57" s="68"/>
      <c r="H57" s="68"/>
      <c r="I57" s="70"/>
    </row>
    <row r="58" spans="1:9" ht="11.25">
      <c r="A58" s="67">
        <v>5173</v>
      </c>
      <c r="B58" s="68" t="s">
        <v>33</v>
      </c>
      <c r="C58" s="94"/>
      <c r="D58" s="121">
        <v>30000</v>
      </c>
      <c r="E58" s="86"/>
      <c r="F58" s="67"/>
      <c r="G58" s="68"/>
      <c r="H58" s="68"/>
      <c r="I58" s="70"/>
    </row>
    <row r="59" spans="1:9" ht="11.25">
      <c r="A59" s="67">
        <v>5175</v>
      </c>
      <c r="B59" s="68" t="s">
        <v>34</v>
      </c>
      <c r="C59" s="94"/>
      <c r="D59" s="121">
        <v>5000</v>
      </c>
      <c r="E59" s="86"/>
      <c r="F59" s="67"/>
      <c r="G59" s="68"/>
      <c r="H59" s="68"/>
      <c r="I59" s="70"/>
    </row>
    <row r="60" spans="1:9" ht="11.25">
      <c r="A60" s="67">
        <v>5362</v>
      </c>
      <c r="B60" s="68" t="s">
        <v>37</v>
      </c>
      <c r="C60" s="94"/>
      <c r="D60" s="121">
        <v>100000</v>
      </c>
      <c r="E60" s="86"/>
      <c r="F60" s="67"/>
      <c r="G60" s="68"/>
      <c r="H60" s="68"/>
      <c r="I60" s="70"/>
    </row>
    <row r="61" spans="1:9" ht="11.25">
      <c r="A61" s="67"/>
      <c r="B61" s="68" t="s">
        <v>38</v>
      </c>
      <c r="C61" s="94"/>
      <c r="D61" s="121">
        <v>1810000</v>
      </c>
      <c r="E61" s="86"/>
      <c r="F61" s="67"/>
      <c r="G61" s="68"/>
      <c r="H61" s="68"/>
      <c r="I61" s="70"/>
    </row>
    <row r="62" spans="1:9" ht="11.25">
      <c r="A62" s="67"/>
      <c r="B62" s="68" t="s">
        <v>145</v>
      </c>
      <c r="C62" s="94"/>
      <c r="D62" s="121">
        <v>1104000</v>
      </c>
      <c r="E62" s="86"/>
      <c r="F62" s="67"/>
      <c r="G62" s="68"/>
      <c r="H62" s="68"/>
      <c r="I62" s="70"/>
    </row>
    <row r="63" spans="1:9" ht="11.25">
      <c r="A63" s="72"/>
      <c r="B63" s="73" t="s">
        <v>40</v>
      </c>
      <c r="C63" s="95"/>
      <c r="D63" s="115">
        <f>SUM(D21:D62)</f>
        <v>20000000</v>
      </c>
      <c r="E63" s="87"/>
      <c r="F63" s="72"/>
      <c r="G63" s="73"/>
      <c r="H63" s="73"/>
      <c r="I63" s="75"/>
    </row>
    <row r="64" spans="1:9" ht="11.25">
      <c r="A64" s="67"/>
      <c r="B64" s="68"/>
      <c r="C64" s="94"/>
      <c r="D64" s="114"/>
      <c r="E64" s="86"/>
      <c r="F64" s="67"/>
      <c r="G64" s="68"/>
      <c r="H64" s="68"/>
      <c r="I64" s="70"/>
    </row>
    <row r="65" spans="1:9" ht="12" thickBot="1">
      <c r="A65" s="80"/>
      <c r="B65" s="81" t="s">
        <v>41</v>
      </c>
      <c r="C65" s="101"/>
      <c r="D65" s="119"/>
      <c r="E65" s="83"/>
      <c r="F65" s="80"/>
      <c r="G65" s="81"/>
      <c r="H65" s="81"/>
      <c r="I65" s="83"/>
    </row>
    <row r="66" spans="1:9" ht="11.25">
      <c r="A66" s="84"/>
      <c r="B66" s="84"/>
      <c r="C66" s="102"/>
      <c r="D66" s="84"/>
      <c r="E66" s="84"/>
      <c r="F66" s="84"/>
      <c r="G66" s="84"/>
      <c r="H66" s="84"/>
      <c r="I66" s="84"/>
    </row>
    <row r="67" spans="4:9" ht="11.25">
      <c r="D67" s="131" t="s">
        <v>44</v>
      </c>
      <c r="E67" s="131"/>
      <c r="F67" s="131"/>
      <c r="G67" s="131"/>
      <c r="H67" s="131"/>
      <c r="I67" s="131"/>
    </row>
    <row r="68" spans="4:9" ht="11.25">
      <c r="D68" s="131" t="s">
        <v>45</v>
      </c>
      <c r="E68" s="131"/>
      <c r="F68" s="131"/>
      <c r="G68" s="131"/>
      <c r="H68" s="131"/>
      <c r="I68" s="131"/>
    </row>
    <row r="71" spans="4:9" ht="11.25">
      <c r="D71" s="131" t="s">
        <v>46</v>
      </c>
      <c r="E71" s="131"/>
      <c r="F71" s="131"/>
      <c r="G71" s="131"/>
      <c r="H71" s="131"/>
      <c r="I71" s="131"/>
    </row>
    <row r="72" spans="4:9" ht="11.25">
      <c r="D72" s="131" t="s">
        <v>45</v>
      </c>
      <c r="E72" s="131"/>
      <c r="F72" s="131"/>
      <c r="G72" s="131"/>
      <c r="H72" s="131"/>
      <c r="I72" s="131"/>
    </row>
  </sheetData>
  <sheetProtection/>
  <mergeCells count="7">
    <mergeCell ref="D68:I68"/>
    <mergeCell ref="D71:I71"/>
    <mergeCell ref="D72:I72"/>
    <mergeCell ref="A1:D1"/>
    <mergeCell ref="F1:I1"/>
    <mergeCell ref="F3:I3"/>
    <mergeCell ref="D67:I6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421875" style="2" customWidth="1"/>
    <col min="2" max="2" width="29.8515625" style="2" customWidth="1"/>
    <col min="3" max="3" width="8.00390625" style="2" customWidth="1"/>
    <col min="4" max="4" width="12.57421875" style="2" customWidth="1"/>
    <col min="5" max="5" width="7.28125" style="2" customWidth="1"/>
    <col min="6" max="6" width="8.00390625" style="2" customWidth="1"/>
    <col min="7" max="7" width="7.7109375" style="2" customWidth="1"/>
    <col min="8" max="8" width="7.8515625" style="2" customWidth="1"/>
    <col min="9" max="16384" width="9.140625" style="2" customWidth="1"/>
  </cols>
  <sheetData>
    <row r="1" ht="34.5" customHeight="1"/>
    <row r="2" spans="1:9" ht="34.5" customHeight="1">
      <c r="A2" s="125" t="s">
        <v>58</v>
      </c>
      <c r="B2" s="125"/>
      <c r="C2" s="126"/>
      <c r="D2" s="126"/>
      <c r="E2" s="3"/>
      <c r="F2" s="125" t="s">
        <v>153</v>
      </c>
      <c r="G2" s="125"/>
      <c r="H2" s="125"/>
      <c r="I2" s="125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28" t="s">
        <v>6</v>
      </c>
      <c r="G4" s="129"/>
      <c r="H4" s="129"/>
      <c r="I4" s="130"/>
    </row>
    <row r="5" spans="1:9" s="42" customFormat="1" ht="13.5" thickBot="1" thickTop="1">
      <c r="A5" s="35"/>
      <c r="B5" s="36"/>
      <c r="C5" s="37"/>
      <c r="D5" s="35"/>
      <c r="E5" s="38"/>
      <c r="F5" s="39" t="s">
        <v>2</v>
      </c>
      <c r="G5" s="40" t="s">
        <v>3</v>
      </c>
      <c r="H5" s="40" t="s">
        <v>4</v>
      </c>
      <c r="I5" s="41" t="s">
        <v>5</v>
      </c>
    </row>
    <row r="6" spans="1:9" ht="12">
      <c r="A6" s="10" t="s">
        <v>0</v>
      </c>
      <c r="B6" s="1" t="s">
        <v>1</v>
      </c>
      <c r="C6" s="11"/>
      <c r="D6" s="106">
        <v>1300000</v>
      </c>
      <c r="E6" s="12"/>
      <c r="F6" s="10"/>
      <c r="G6" s="1"/>
      <c r="H6" s="1"/>
      <c r="I6" s="12"/>
    </row>
    <row r="7" spans="1:9" ht="12">
      <c r="A7" s="13"/>
      <c r="B7" s="14" t="s">
        <v>70</v>
      </c>
      <c r="C7" s="15"/>
      <c r="D7" s="107">
        <v>2500000</v>
      </c>
      <c r="E7" s="16"/>
      <c r="F7" s="13"/>
      <c r="G7" s="14"/>
      <c r="H7" s="14"/>
      <c r="I7" s="16"/>
    </row>
    <row r="8" spans="1:9" ht="12">
      <c r="A8" s="17"/>
      <c r="B8" s="18" t="s">
        <v>7</v>
      </c>
      <c r="C8" s="19"/>
      <c r="D8" s="108"/>
      <c r="E8" s="20"/>
      <c r="F8" s="17"/>
      <c r="G8" s="18"/>
      <c r="H8" s="18"/>
      <c r="I8" s="20"/>
    </row>
    <row r="9" spans="1:9" ht="12">
      <c r="A9" s="17"/>
      <c r="B9" s="18" t="s">
        <v>71</v>
      </c>
      <c r="C9" s="19"/>
      <c r="D9" s="108">
        <v>30000</v>
      </c>
      <c r="E9" s="20"/>
      <c r="F9" s="17"/>
      <c r="G9" s="18"/>
      <c r="H9" s="18"/>
      <c r="I9" s="20"/>
    </row>
    <row r="10" spans="1:9" ht="12">
      <c r="A10" s="17"/>
      <c r="B10" s="18" t="s">
        <v>129</v>
      </c>
      <c r="C10" s="19"/>
      <c r="D10" s="108">
        <v>146200</v>
      </c>
      <c r="E10" s="20"/>
      <c r="F10" s="17"/>
      <c r="G10" s="18"/>
      <c r="H10" s="18"/>
      <c r="I10" s="20"/>
    </row>
    <row r="11" spans="1:9" ht="12">
      <c r="A11" s="17"/>
      <c r="B11" s="18"/>
      <c r="C11" s="19"/>
      <c r="D11" s="108">
        <v>33200</v>
      </c>
      <c r="E11" s="20"/>
      <c r="F11" s="17"/>
      <c r="G11" s="18"/>
      <c r="H11" s="18"/>
      <c r="I11" s="20"/>
    </row>
    <row r="12" spans="1:9" ht="12">
      <c r="A12" s="17"/>
      <c r="B12" s="21" t="s">
        <v>72</v>
      </c>
      <c r="C12" s="19"/>
      <c r="D12" s="108">
        <v>500</v>
      </c>
      <c r="E12" s="20"/>
      <c r="F12" s="17"/>
      <c r="G12" s="18"/>
      <c r="H12" s="18"/>
      <c r="I12" s="20"/>
    </row>
    <row r="13" spans="1:9" ht="12">
      <c r="A13" s="17"/>
      <c r="B13" s="21" t="s">
        <v>73</v>
      </c>
      <c r="C13" s="19"/>
      <c r="D13" s="108">
        <v>15000</v>
      </c>
      <c r="E13" s="20"/>
      <c r="F13" s="17"/>
      <c r="G13" s="18"/>
      <c r="H13" s="18"/>
      <c r="I13" s="20"/>
    </row>
    <row r="14" spans="1:9" ht="12">
      <c r="A14" s="22"/>
      <c r="B14" s="23" t="s">
        <v>42</v>
      </c>
      <c r="C14" s="24"/>
      <c r="D14" s="109">
        <f>SUM(D6:D13)</f>
        <v>4024900</v>
      </c>
      <c r="E14" s="25"/>
      <c r="F14" s="22"/>
      <c r="G14" s="23"/>
      <c r="H14" s="23"/>
      <c r="I14" s="25"/>
    </row>
    <row r="15" spans="1:9" ht="12.75" thickBot="1">
      <c r="A15" s="26"/>
      <c r="B15" s="27"/>
      <c r="C15" s="28"/>
      <c r="D15" s="110"/>
      <c r="E15" s="29"/>
      <c r="F15" s="26"/>
      <c r="G15" s="27"/>
      <c r="H15" s="27"/>
      <c r="I15" s="29"/>
    </row>
    <row r="16" spans="1:9" ht="12">
      <c r="A16" s="13" t="s">
        <v>9</v>
      </c>
      <c r="B16" s="14"/>
      <c r="C16" s="15"/>
      <c r="D16" s="107"/>
      <c r="E16" s="16"/>
      <c r="F16" s="13"/>
      <c r="G16" s="14"/>
      <c r="H16" s="14"/>
      <c r="I16" s="16"/>
    </row>
    <row r="17" spans="1:9" ht="12">
      <c r="A17" s="17">
        <v>5011</v>
      </c>
      <c r="B17" s="18" t="s">
        <v>10</v>
      </c>
      <c r="C17" s="19"/>
      <c r="D17" s="108"/>
      <c r="E17" s="20"/>
      <c r="F17" s="17"/>
      <c r="G17" s="18"/>
      <c r="H17" s="18"/>
      <c r="I17" s="20"/>
    </row>
    <row r="18" spans="1:9" ht="12">
      <c r="A18" s="17">
        <v>5031</v>
      </c>
      <c r="B18" s="18" t="s">
        <v>11</v>
      </c>
      <c r="C18" s="19"/>
      <c r="D18" s="108"/>
      <c r="E18" s="20"/>
      <c r="F18" s="17"/>
      <c r="G18" s="18"/>
      <c r="H18" s="18"/>
      <c r="I18" s="20"/>
    </row>
    <row r="19" spans="1:9" ht="12">
      <c r="A19" s="17">
        <v>5032</v>
      </c>
      <c r="B19" s="18" t="s">
        <v>12</v>
      </c>
      <c r="C19" s="19"/>
      <c r="D19" s="108"/>
      <c r="E19" s="20"/>
      <c r="F19" s="17"/>
      <c r="G19" s="18"/>
      <c r="H19" s="18"/>
      <c r="I19" s="20"/>
    </row>
    <row r="20" spans="1:9" ht="12">
      <c r="A20" s="17">
        <v>5499</v>
      </c>
      <c r="B20" s="18" t="s">
        <v>54</v>
      </c>
      <c r="C20" s="19"/>
      <c r="D20" s="108"/>
      <c r="E20" s="20"/>
      <c r="F20" s="17"/>
      <c r="G20" s="18"/>
      <c r="H20" s="18"/>
      <c r="I20" s="20"/>
    </row>
    <row r="21" spans="1:9" ht="12">
      <c r="A21" s="17">
        <v>5131</v>
      </c>
      <c r="B21" s="18" t="s">
        <v>13</v>
      </c>
      <c r="C21" s="19"/>
      <c r="D21" s="108">
        <v>2500000</v>
      </c>
      <c r="E21" s="20"/>
      <c r="F21" s="17"/>
      <c r="G21" s="18"/>
      <c r="H21" s="18"/>
      <c r="I21" s="20"/>
    </row>
    <row r="22" spans="1:9" ht="12">
      <c r="A22" s="17">
        <v>5132</v>
      </c>
      <c r="B22" s="18" t="s">
        <v>14</v>
      </c>
      <c r="C22" s="19"/>
      <c r="D22" s="108"/>
      <c r="E22" s="20"/>
      <c r="F22" s="17"/>
      <c r="G22" s="18"/>
      <c r="H22" s="18"/>
      <c r="I22" s="20"/>
    </row>
    <row r="23" spans="1:9" ht="12">
      <c r="A23" s="17">
        <v>5134</v>
      </c>
      <c r="B23" s="18" t="s">
        <v>15</v>
      </c>
      <c r="C23" s="19"/>
      <c r="D23" s="108">
        <v>10000</v>
      </c>
      <c r="E23" s="20"/>
      <c r="F23" s="17"/>
      <c r="G23" s="18"/>
      <c r="H23" s="18"/>
      <c r="I23" s="20"/>
    </row>
    <row r="24" spans="1:9" ht="12">
      <c r="A24" s="17">
        <v>5136</v>
      </c>
      <c r="B24" s="18" t="s">
        <v>16</v>
      </c>
      <c r="C24" s="19"/>
      <c r="D24" s="108">
        <v>1000</v>
      </c>
      <c r="E24" s="20"/>
      <c r="F24" s="17"/>
      <c r="G24" s="18"/>
      <c r="H24" s="18"/>
      <c r="I24" s="20"/>
    </row>
    <row r="25" spans="1:9" ht="12">
      <c r="A25" s="17">
        <v>5137</v>
      </c>
      <c r="B25" s="18" t="s">
        <v>17</v>
      </c>
      <c r="C25" s="19"/>
      <c r="D25" s="108">
        <v>60000</v>
      </c>
      <c r="E25" s="20"/>
      <c r="F25" s="17"/>
      <c r="G25" s="18"/>
      <c r="H25" s="18"/>
      <c r="I25" s="20"/>
    </row>
    <row r="26" spans="1:9" ht="12">
      <c r="A26" s="17">
        <v>5139</v>
      </c>
      <c r="B26" s="18" t="s">
        <v>18</v>
      </c>
      <c r="C26" s="19"/>
      <c r="D26" s="108">
        <v>190000</v>
      </c>
      <c r="E26" s="20"/>
      <c r="F26" s="17"/>
      <c r="G26" s="18"/>
      <c r="H26" s="18"/>
      <c r="I26" s="20"/>
    </row>
    <row r="27" spans="1:9" ht="12">
      <c r="A27" s="17">
        <v>5151</v>
      </c>
      <c r="B27" s="18" t="s">
        <v>19</v>
      </c>
      <c r="C27" s="19"/>
      <c r="D27" s="108">
        <v>140000</v>
      </c>
      <c r="E27" s="20"/>
      <c r="F27" s="17"/>
      <c r="G27" s="18"/>
      <c r="H27" s="18"/>
      <c r="I27" s="20"/>
    </row>
    <row r="28" spans="1:9" ht="12">
      <c r="A28" s="17">
        <v>5153</v>
      </c>
      <c r="B28" s="18" t="s">
        <v>20</v>
      </c>
      <c r="C28" s="19"/>
      <c r="D28" s="108">
        <v>160000</v>
      </c>
      <c r="E28" s="20"/>
      <c r="F28" s="17"/>
      <c r="G28" s="18"/>
      <c r="H28" s="18"/>
      <c r="I28" s="20"/>
    </row>
    <row r="29" spans="1:9" ht="12">
      <c r="A29" s="17">
        <v>5154</v>
      </c>
      <c r="B29" s="18" t="s">
        <v>21</v>
      </c>
      <c r="C29" s="19"/>
      <c r="D29" s="108">
        <v>410000</v>
      </c>
      <c r="E29" s="20"/>
      <c r="F29" s="17"/>
      <c r="G29" s="18"/>
      <c r="H29" s="18"/>
      <c r="I29" s="20"/>
    </row>
    <row r="30" spans="1:9" ht="12">
      <c r="A30" s="17">
        <v>5161</v>
      </c>
      <c r="B30" s="18" t="s">
        <v>23</v>
      </c>
      <c r="C30" s="19"/>
      <c r="D30" s="108">
        <v>700</v>
      </c>
      <c r="E30" s="20"/>
      <c r="F30" s="17"/>
      <c r="G30" s="18"/>
      <c r="H30" s="18"/>
      <c r="I30" s="20"/>
    </row>
    <row r="31" spans="1:9" ht="12">
      <c r="A31" s="17">
        <v>5162</v>
      </c>
      <c r="B31" s="18" t="s">
        <v>24</v>
      </c>
      <c r="C31" s="19"/>
      <c r="D31" s="108">
        <v>10000</v>
      </c>
      <c r="E31" s="20"/>
      <c r="F31" s="17"/>
      <c r="G31" s="18"/>
      <c r="H31" s="18"/>
      <c r="I31" s="20"/>
    </row>
    <row r="32" spans="1:9" ht="12">
      <c r="A32" s="17">
        <v>5163</v>
      </c>
      <c r="B32" s="18" t="s">
        <v>25</v>
      </c>
      <c r="C32" s="19"/>
      <c r="D32" s="108">
        <v>35000</v>
      </c>
      <c r="E32" s="20"/>
      <c r="F32" s="17"/>
      <c r="G32" s="18"/>
      <c r="H32" s="18"/>
      <c r="I32" s="20"/>
    </row>
    <row r="33" spans="1:9" ht="12">
      <c r="A33" s="17">
        <v>5167</v>
      </c>
      <c r="B33" s="18" t="s">
        <v>28</v>
      </c>
      <c r="C33" s="19"/>
      <c r="D33" s="108">
        <v>9000</v>
      </c>
      <c r="E33" s="20"/>
      <c r="F33" s="17"/>
      <c r="G33" s="18"/>
      <c r="H33" s="18"/>
      <c r="I33" s="20"/>
    </row>
    <row r="34" spans="1:9" ht="12">
      <c r="A34" s="17">
        <v>5168</v>
      </c>
      <c r="B34" s="18" t="s">
        <v>29</v>
      </c>
      <c r="C34" s="19"/>
      <c r="D34" s="108">
        <v>0</v>
      </c>
      <c r="E34" s="20"/>
      <c r="F34" s="17"/>
      <c r="G34" s="18"/>
      <c r="H34" s="18"/>
      <c r="I34" s="20"/>
    </row>
    <row r="35" spans="1:9" ht="12">
      <c r="A35" s="17">
        <v>5169</v>
      </c>
      <c r="B35" s="18" t="s">
        <v>30</v>
      </c>
      <c r="C35" s="19"/>
      <c r="D35" s="108">
        <v>170000</v>
      </c>
      <c r="E35" s="20"/>
      <c r="F35" s="17"/>
      <c r="G35" s="18"/>
      <c r="H35" s="18"/>
      <c r="I35" s="20"/>
    </row>
    <row r="36" spans="1:9" ht="12">
      <c r="A36" s="17">
        <v>5171</v>
      </c>
      <c r="B36" s="18" t="s">
        <v>31</v>
      </c>
      <c r="C36" s="19"/>
      <c r="D36" s="108">
        <v>100000</v>
      </c>
      <c r="E36" s="20"/>
      <c r="F36" s="17"/>
      <c r="G36" s="18"/>
      <c r="H36" s="18"/>
      <c r="I36" s="20"/>
    </row>
    <row r="37" spans="1:9" ht="12">
      <c r="A37" s="17">
        <v>5172</v>
      </c>
      <c r="B37" s="18" t="s">
        <v>32</v>
      </c>
      <c r="C37" s="19"/>
      <c r="D37" s="108">
        <v>0</v>
      </c>
      <c r="E37" s="20"/>
      <c r="F37" s="17"/>
      <c r="G37" s="18"/>
      <c r="H37" s="18"/>
      <c r="I37" s="20"/>
    </row>
    <row r="38" spans="1:9" ht="12">
      <c r="A38" s="17">
        <v>5173</v>
      </c>
      <c r="B38" s="18" t="s">
        <v>33</v>
      </c>
      <c r="C38" s="19"/>
      <c r="D38" s="108">
        <v>0</v>
      </c>
      <c r="E38" s="20"/>
      <c r="F38" s="17"/>
      <c r="G38" s="18"/>
      <c r="H38" s="18"/>
      <c r="I38" s="20"/>
    </row>
    <row r="39" spans="1:9" ht="12">
      <c r="A39" s="17">
        <v>5175</v>
      </c>
      <c r="B39" s="18" t="s">
        <v>34</v>
      </c>
      <c r="C39" s="19"/>
      <c r="D39" s="108">
        <v>0</v>
      </c>
      <c r="E39" s="20"/>
      <c r="F39" s="17"/>
      <c r="G39" s="18"/>
      <c r="H39" s="18"/>
      <c r="I39" s="20"/>
    </row>
    <row r="40" spans="1:9" ht="12">
      <c r="A40" s="17">
        <v>5179</v>
      </c>
      <c r="B40" s="18" t="s">
        <v>35</v>
      </c>
      <c r="C40" s="19"/>
      <c r="D40" s="108">
        <v>0</v>
      </c>
      <c r="E40" s="20"/>
      <c r="F40" s="17"/>
      <c r="G40" s="18"/>
      <c r="H40" s="18"/>
      <c r="I40" s="20"/>
    </row>
    <row r="41" spans="1:9" ht="12">
      <c r="A41" s="17">
        <v>5361</v>
      </c>
      <c r="B41" s="18" t="s">
        <v>36</v>
      </c>
      <c r="C41" s="19"/>
      <c r="D41" s="108"/>
      <c r="E41" s="20"/>
      <c r="F41" s="17"/>
      <c r="G41" s="18"/>
      <c r="H41" s="18"/>
      <c r="I41" s="20"/>
    </row>
    <row r="42" spans="1:9" ht="12">
      <c r="A42" s="17">
        <v>5362</v>
      </c>
      <c r="B42" s="18" t="s">
        <v>37</v>
      </c>
      <c r="C42" s="19"/>
      <c r="D42" s="108">
        <v>1000</v>
      </c>
      <c r="E42" s="20"/>
      <c r="F42" s="17"/>
      <c r="G42" s="18"/>
      <c r="H42" s="18"/>
      <c r="I42" s="20"/>
    </row>
    <row r="43" spans="1:9" ht="12">
      <c r="A43" s="17"/>
      <c r="B43" s="18" t="s">
        <v>38</v>
      </c>
      <c r="C43" s="19"/>
      <c r="D43" s="108">
        <v>228200</v>
      </c>
      <c r="E43" s="20"/>
      <c r="F43" s="17"/>
      <c r="G43" s="18"/>
      <c r="H43" s="18"/>
      <c r="I43" s="20"/>
    </row>
    <row r="44" spans="1:9" ht="12">
      <c r="A44" s="17"/>
      <c r="B44" s="18" t="s">
        <v>39</v>
      </c>
      <c r="C44" s="19"/>
      <c r="D44" s="108"/>
      <c r="E44" s="20"/>
      <c r="F44" s="17"/>
      <c r="G44" s="18"/>
      <c r="H44" s="18"/>
      <c r="I44" s="20"/>
    </row>
    <row r="45" spans="1:9" ht="12">
      <c r="A45" s="22"/>
      <c r="B45" s="23" t="s">
        <v>40</v>
      </c>
      <c r="C45" s="24"/>
      <c r="D45" s="109">
        <f>SUM(D17:D44)</f>
        <v>4024900</v>
      </c>
      <c r="E45" s="25"/>
      <c r="F45" s="22"/>
      <c r="G45" s="23"/>
      <c r="H45" s="23"/>
      <c r="I45" s="25"/>
    </row>
    <row r="46" spans="1:9" ht="12">
      <c r="A46" s="17"/>
      <c r="B46" s="18"/>
      <c r="C46" s="19"/>
      <c r="D46" s="108"/>
      <c r="E46" s="20"/>
      <c r="F46" s="17"/>
      <c r="G46" s="18"/>
      <c r="H46" s="18"/>
      <c r="I46" s="20"/>
    </row>
    <row r="47" spans="1:9" ht="12.75" thickBot="1">
      <c r="A47" s="30"/>
      <c r="B47" s="31" t="s">
        <v>41</v>
      </c>
      <c r="C47" s="32"/>
      <c r="D47" s="111"/>
      <c r="E47" s="33"/>
      <c r="F47" s="30"/>
      <c r="G47" s="31"/>
      <c r="H47" s="31"/>
      <c r="I47" s="33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34"/>
    </row>
    <row r="49" spans="1:3" ht="12">
      <c r="A49" s="127"/>
      <c r="B49" s="127"/>
      <c r="C49" s="127"/>
    </row>
    <row r="51" spans="4:9" ht="12">
      <c r="D51" s="125" t="s">
        <v>44</v>
      </c>
      <c r="E51" s="125"/>
      <c r="F51" s="125"/>
      <c r="G51" s="125"/>
      <c r="H51" s="125"/>
      <c r="I51" s="125"/>
    </row>
    <row r="52" ht="15" customHeight="1"/>
    <row r="53" spans="4:9" ht="12">
      <c r="D53" s="125" t="s">
        <v>45</v>
      </c>
      <c r="E53" s="125"/>
      <c r="F53" s="125"/>
      <c r="G53" s="125"/>
      <c r="H53" s="125"/>
      <c r="I53" s="125"/>
    </row>
    <row r="57" spans="4:9" ht="12">
      <c r="D57" s="125" t="s">
        <v>46</v>
      </c>
      <c r="E57" s="125"/>
      <c r="F57" s="125"/>
      <c r="G57" s="125"/>
      <c r="H57" s="125"/>
      <c r="I57" s="125"/>
    </row>
    <row r="58" ht="15" customHeight="1"/>
    <row r="59" spans="4:9" ht="12">
      <c r="D59" s="125" t="s">
        <v>45</v>
      </c>
      <c r="E59" s="125"/>
      <c r="F59" s="125"/>
      <c r="G59" s="125"/>
      <c r="H59" s="125"/>
      <c r="I59" s="125"/>
    </row>
  </sheetData>
  <sheetProtection/>
  <mergeCells count="8">
    <mergeCell ref="D57:I57"/>
    <mergeCell ref="D59:I59"/>
    <mergeCell ref="A2:D2"/>
    <mergeCell ref="F2:I2"/>
    <mergeCell ref="F4:I4"/>
    <mergeCell ref="A49:C49"/>
    <mergeCell ref="D51:I51"/>
    <mergeCell ref="D53:I5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&amp;CROZPOČET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 Jaroslava</cp:lastModifiedBy>
  <cp:lastPrinted>2015-01-19T09:40:20Z</cp:lastPrinted>
  <dcterms:created xsi:type="dcterms:W3CDTF">2005-05-16T10:17:02Z</dcterms:created>
  <dcterms:modified xsi:type="dcterms:W3CDTF">2015-01-20T13:45:56Z</dcterms:modified>
  <cp:category/>
  <cp:version/>
  <cp:contentType/>
  <cp:contentStatus/>
</cp:coreProperties>
</file>