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315" windowHeight="72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<sst xmlns="http://schemas.openxmlformats.org/spreadsheetml/2006/main" count="145" uniqueCount="113">
  <si>
    <t>Kontaktní údaje na obce v rámci ORP Český Brod</t>
  </si>
  <si>
    <t>Břežany II</t>
  </si>
  <si>
    <t xml:space="preserve">Starosta </t>
  </si>
  <si>
    <t>Místostarosta</t>
  </si>
  <si>
    <t>Telefon na obec</t>
  </si>
  <si>
    <t>E-mail na obec</t>
  </si>
  <si>
    <t>Černíky</t>
  </si>
  <si>
    <t>Český Brod</t>
  </si>
  <si>
    <t>Doubravčice</t>
  </si>
  <si>
    <t>Hradešín</t>
  </si>
  <si>
    <t>Chrášťany</t>
  </si>
  <si>
    <t>Klučov</t>
  </si>
  <si>
    <t>Krupá</t>
  </si>
  <si>
    <t>Kšely</t>
  </si>
  <si>
    <t>Masojedy</t>
  </si>
  <si>
    <t>Mrzky</t>
  </si>
  <si>
    <t>Poříčany</t>
  </si>
  <si>
    <t>Přehvozdí</t>
  </si>
  <si>
    <t>Přistoupim</t>
  </si>
  <si>
    <t>Přišimasy</t>
  </si>
  <si>
    <t>Rostoklaty</t>
  </si>
  <si>
    <t>Tismice</t>
  </si>
  <si>
    <t>Tuchoraz</t>
  </si>
  <si>
    <t>Tuklaty</t>
  </si>
  <si>
    <t>Vitice</t>
  </si>
  <si>
    <t>Vrátkov</t>
  </si>
  <si>
    <t>2. Místostarosta</t>
  </si>
  <si>
    <t>Mgr. Tomáš Klinecký</t>
  </si>
  <si>
    <t>723 440 574, 321 612 112</t>
  </si>
  <si>
    <t>Ing. Arch. Markéta Havlíčková</t>
  </si>
  <si>
    <t>724 936 968, 321 612 113</t>
  </si>
  <si>
    <t xml:space="preserve">Ing. Milan Majer </t>
  </si>
  <si>
    <t>cesbrod@cesbrod.cz</t>
  </si>
  <si>
    <t>Vratislav Ouhrabka</t>
  </si>
  <si>
    <t>Oldřich Kalina</t>
  </si>
  <si>
    <t>o.cerniky@centrum.cz</t>
  </si>
  <si>
    <t>-</t>
  </si>
  <si>
    <t>OBEC</t>
  </si>
  <si>
    <t>Bc. Jiří Mokošín</t>
  </si>
  <si>
    <t>Markéta Reichová</t>
  </si>
  <si>
    <t>obec@rostoklaty.cz</t>
  </si>
  <si>
    <t>Telefon STA</t>
  </si>
  <si>
    <t>Telefon MST</t>
  </si>
  <si>
    <t>Telefon 2. MST</t>
  </si>
  <si>
    <t>Počet obyvatel</t>
  </si>
  <si>
    <t>Miroslav Dežo</t>
  </si>
  <si>
    <t>David Šimůnek, DiS.</t>
  </si>
  <si>
    <t xml:space="preserve">obectuchoraz@volny.cz </t>
  </si>
  <si>
    <t>Vladimíra Brychtová</t>
  </si>
  <si>
    <t>Bohumil Šesták</t>
  </si>
  <si>
    <t>obec@pristoupim.cz</t>
  </si>
  <si>
    <t>Mgr. Hana Teršová</t>
  </si>
  <si>
    <t>Aleš Kadeřábek</t>
  </si>
  <si>
    <t xml:space="preserve">urad@obec-poricany.cz </t>
  </si>
  <si>
    <t>775 763 801, hana.tersova@obec-poricany.cz</t>
  </si>
  <si>
    <t xml:space="preserve">603 335 950, ales.kaderabek@obec-poricany.cz </t>
  </si>
  <si>
    <t>Jaroslav Prkno</t>
  </si>
  <si>
    <t xml:space="preserve">776 324 423, starosta@doubravcice.cz </t>
  </si>
  <si>
    <t>Kateřina Fabianová</t>
  </si>
  <si>
    <t>608 177 901, info@doubravcice.cz</t>
  </si>
  <si>
    <t>Mgr. Kristýna Holubová</t>
  </si>
  <si>
    <t>608 860 730, mistostarosta@doubravcice.cz</t>
  </si>
  <si>
    <t>ou@doubravcice.cz</t>
  </si>
  <si>
    <t>Bc. Šárka Rumanová</t>
  </si>
  <si>
    <t>602 493 477, rumanova@prisimasy.cz</t>
  </si>
  <si>
    <t>Radek Studničný</t>
  </si>
  <si>
    <t>Michal Strnad</t>
  </si>
  <si>
    <t xml:space="preserve">ou@prisimasy.cz </t>
  </si>
  <si>
    <t>Jan Průša</t>
  </si>
  <si>
    <t xml:space="preserve">Jiří Maršálek </t>
  </si>
  <si>
    <t>obecni.urad@klucov.cz</t>
  </si>
  <si>
    <t>Karel Mukařovský</t>
  </si>
  <si>
    <t>Ing. Pavel Víša</t>
  </si>
  <si>
    <t>urad@obec-chrastany.cz</t>
  </si>
  <si>
    <t>Ing. Václav Pažout</t>
  </si>
  <si>
    <t xml:space="preserve">Monika Benešovská </t>
  </si>
  <si>
    <t>Ing. Jana Hlavničková</t>
  </si>
  <si>
    <t>obecvratkov@volny.cz</t>
  </si>
  <si>
    <t>Alena Hlaváčková</t>
  </si>
  <si>
    <t>Pavlína Hlavatá</t>
  </si>
  <si>
    <t>obec@brezanyii.cz</t>
  </si>
  <si>
    <t>Martin Polák</t>
  </si>
  <si>
    <t>Josef Vedral</t>
  </si>
  <si>
    <t>obec.ksely@tiscali.cz</t>
  </si>
  <si>
    <t>Bc. Martina Šebková</t>
  </si>
  <si>
    <t>Eliška Paulová, DiS.</t>
  </si>
  <si>
    <t>obec@prehvozdi.cz</t>
  </si>
  <si>
    <t>Josef Pazdera</t>
  </si>
  <si>
    <t>Kristýna Šťastná</t>
  </si>
  <si>
    <t>masojedy@quick.cz</t>
  </si>
  <si>
    <t>Martin Mokroš</t>
  </si>
  <si>
    <t>Lukáš Svoboda</t>
  </si>
  <si>
    <t>ou@krupa-obec.cz</t>
  </si>
  <si>
    <t>Ing. Martina Zdražilová</t>
  </si>
  <si>
    <t>Jiří Koza</t>
  </si>
  <si>
    <t>Jiří Zubík</t>
  </si>
  <si>
    <t>obec@tismice.cz</t>
  </si>
  <si>
    <t>František Páv</t>
  </si>
  <si>
    <t>Marcela Králová</t>
  </si>
  <si>
    <t>obecmrzky@seznam.cz</t>
  </si>
  <si>
    <t>Monika Petrisková</t>
  </si>
  <si>
    <t xml:space="preserve">608 823 992, starostka@tuklaty.cz </t>
  </si>
  <si>
    <t>Tomáš Kolínský</t>
  </si>
  <si>
    <t>775 084 001, tomas.kolinsky@tuklaty.cz</t>
  </si>
  <si>
    <t>info@tuklaty.cz</t>
  </si>
  <si>
    <t>Pavel Běloh</t>
  </si>
  <si>
    <t>Ing. Jiří Sobol</t>
  </si>
  <si>
    <t xml:space="preserve">Ing. Lubomír Daněk </t>
  </si>
  <si>
    <t>Luděk Urbanec</t>
  </si>
  <si>
    <t>724 002 061, starosta@vitice.cz</t>
  </si>
  <si>
    <t>Ing. Petr Varyš</t>
  </si>
  <si>
    <t>podatelna@vitice.cz</t>
  </si>
  <si>
    <t>obec.hradesin@volny.cz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</si>
</sst>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0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/>
    <xf numFmtId="0" fontId="3" fillId="0" borderId="5" xfId="0" applyFont="1" applyFill="1" applyBorder="1"/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Fill="1" applyBorder="1"/>
    <xf numFmtId="0" fontId="6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4:J26" totalsRowCount="1" headerRowDxfId="23" dataDxfId="21" headerRowBorderDxfId="22" tableBorderDxfId="20">
  <autoFilter ref="A4:J25"/>
  <tableColumns count="10">
    <tableColumn id="1" name="OBEC" dataDxfId="19" totalsRowDxfId="9"/>
    <tableColumn id="2" name="Starosta " dataDxfId="18" totalsRowDxfId="8"/>
    <tableColumn id="3" name="Telefon STA" dataDxfId="17" totalsRowDxfId="7"/>
    <tableColumn id="4" name="Místostarosta" dataDxfId="16" totalsRowDxfId="6"/>
    <tableColumn id="5" name="Telefon MST" dataDxfId="15" totalsRowDxfId="5"/>
    <tableColumn id="6" name="2. Místostarosta" dataDxfId="14" totalsRowDxfId="4"/>
    <tableColumn id="7" name="Telefon 2. MST" dataDxfId="13" totalsRowDxfId="3"/>
    <tableColumn id="8" name="Telefon na obec" dataDxfId="12" totalsRowDxfId="2"/>
    <tableColumn id="9" name="E-mail na obec" dataDxfId="11" totalsRowDxfId="1"/>
    <tableColumn id="10" name="Počet obyvatel" totalsRowFunction="custom" dataDxfId="10" totalsRowDxfId="0">
      <totalsRowFormula>SUM(J5:J25)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u@prisimasy.cz" TargetMode="External"/><Relationship Id="rId13" Type="http://schemas.openxmlformats.org/officeDocument/2006/relationships/hyperlink" Target="mailto:obec.ksely@tiscali.cz" TargetMode="External"/><Relationship Id="rId18" Type="http://schemas.openxmlformats.org/officeDocument/2006/relationships/hyperlink" Target="mailto:obecmrzky@seznam.cz" TargetMode="External"/><Relationship Id="rId3" Type="http://schemas.openxmlformats.org/officeDocument/2006/relationships/hyperlink" Target="mailto:obec@rostoklaty.cz" TargetMode="External"/><Relationship Id="rId21" Type="http://schemas.openxmlformats.org/officeDocument/2006/relationships/hyperlink" Target="mailto:podatelna@vitice.cz" TargetMode="External"/><Relationship Id="rId7" Type="http://schemas.openxmlformats.org/officeDocument/2006/relationships/hyperlink" Target="mailto:ou@doubravcice.cz" TargetMode="External"/><Relationship Id="rId12" Type="http://schemas.openxmlformats.org/officeDocument/2006/relationships/hyperlink" Target="mailto:obec@brezanyii.cz" TargetMode="External"/><Relationship Id="rId17" Type="http://schemas.openxmlformats.org/officeDocument/2006/relationships/hyperlink" Target="mailto:obec@tismice.cz" TargetMode="External"/><Relationship Id="rId2" Type="http://schemas.openxmlformats.org/officeDocument/2006/relationships/hyperlink" Target="mailto:o.cerniky@centrum.cz" TargetMode="External"/><Relationship Id="rId16" Type="http://schemas.openxmlformats.org/officeDocument/2006/relationships/hyperlink" Target="mailto:ou@krupa-obec.cz" TargetMode="External"/><Relationship Id="rId20" Type="http://schemas.openxmlformats.org/officeDocument/2006/relationships/hyperlink" Target="mailto:obec.hradesin@volny.cz" TargetMode="External"/><Relationship Id="rId1" Type="http://schemas.openxmlformats.org/officeDocument/2006/relationships/hyperlink" Target="mailto:cesbrod@cesbrod.cz" TargetMode="External"/><Relationship Id="rId6" Type="http://schemas.openxmlformats.org/officeDocument/2006/relationships/hyperlink" Target="mailto:urad@obec-poricany.cz" TargetMode="External"/><Relationship Id="rId11" Type="http://schemas.openxmlformats.org/officeDocument/2006/relationships/hyperlink" Target="mailto:obecvratkov@volny.cz" TargetMode="External"/><Relationship Id="rId5" Type="http://schemas.openxmlformats.org/officeDocument/2006/relationships/hyperlink" Target="mailto:obec@pristoupim.cz" TargetMode="External"/><Relationship Id="rId15" Type="http://schemas.openxmlformats.org/officeDocument/2006/relationships/hyperlink" Target="mailto:masojedy@quick.cz" TargetMode="External"/><Relationship Id="rId23" Type="http://schemas.openxmlformats.org/officeDocument/2006/relationships/table" Target="../tables/table1.xml"/><Relationship Id="rId10" Type="http://schemas.openxmlformats.org/officeDocument/2006/relationships/hyperlink" Target="mailto:urad@obec-chrastany.cz" TargetMode="External"/><Relationship Id="rId19" Type="http://schemas.openxmlformats.org/officeDocument/2006/relationships/hyperlink" Target="mailto:info@tuklaty.cz" TargetMode="External"/><Relationship Id="rId4" Type="http://schemas.openxmlformats.org/officeDocument/2006/relationships/hyperlink" Target="mailto:obectuchoraz@volny.cz" TargetMode="External"/><Relationship Id="rId9" Type="http://schemas.openxmlformats.org/officeDocument/2006/relationships/hyperlink" Target="mailto:obecni.urad@klucov.cz" TargetMode="External"/><Relationship Id="rId14" Type="http://schemas.openxmlformats.org/officeDocument/2006/relationships/hyperlink" Target="mailto:obec@prehvozdi.cz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topLeftCell="A4" workbookViewId="0">
      <selection activeCell="J9" sqref="J9"/>
    </sheetView>
  </sheetViews>
  <sheetFormatPr defaultRowHeight="15" x14ac:dyDescent="0.25"/>
  <cols>
    <col min="1" max="1" width="17.5703125" customWidth="1"/>
    <col min="2" max="2" width="24.5703125" customWidth="1"/>
    <col min="3" max="3" width="29" customWidth="1"/>
    <col min="4" max="4" width="32.28515625" customWidth="1"/>
    <col min="5" max="5" width="28.5703125" customWidth="1"/>
    <col min="6" max="6" width="22.5703125" customWidth="1"/>
    <col min="7" max="7" width="27.85546875" customWidth="1"/>
    <col min="8" max="8" width="19.85546875" customWidth="1"/>
    <col min="9" max="9" width="24.140625" customWidth="1"/>
    <col min="10" max="10" width="20" customWidth="1"/>
  </cols>
  <sheetData>
    <row r="2" spans="1:10" s="2" customFormat="1" ht="26.25" x14ac:dyDescent="0.4">
      <c r="A2" s="1" t="s">
        <v>0</v>
      </c>
    </row>
    <row r="3" spans="1:10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41.25" customHeight="1" thickBot="1" x14ac:dyDescent="0.3">
      <c r="A4" s="12" t="s">
        <v>37</v>
      </c>
      <c r="B4" s="13" t="s">
        <v>2</v>
      </c>
      <c r="C4" s="13" t="s">
        <v>41</v>
      </c>
      <c r="D4" s="13" t="s">
        <v>3</v>
      </c>
      <c r="E4" s="13" t="s">
        <v>42</v>
      </c>
      <c r="F4" s="13" t="s">
        <v>26</v>
      </c>
      <c r="G4" s="13" t="s">
        <v>43</v>
      </c>
      <c r="H4" s="13" t="s">
        <v>4</v>
      </c>
      <c r="I4" s="13" t="s">
        <v>5</v>
      </c>
      <c r="J4" s="13" t="s">
        <v>44</v>
      </c>
    </row>
    <row r="5" spans="1:10" ht="19.5" thickTop="1" x14ac:dyDescent="0.3">
      <c r="A5" s="9" t="s">
        <v>1</v>
      </c>
      <c r="B5" s="10" t="s">
        <v>78</v>
      </c>
      <c r="C5" s="21">
        <v>776710133</v>
      </c>
      <c r="D5" s="10" t="s">
        <v>79</v>
      </c>
      <c r="E5" s="21">
        <v>732150405</v>
      </c>
      <c r="F5" s="10" t="s">
        <v>36</v>
      </c>
      <c r="G5" s="10" t="s">
        <v>36</v>
      </c>
      <c r="H5" s="21">
        <v>321672769</v>
      </c>
      <c r="I5" s="11" t="s">
        <v>80</v>
      </c>
      <c r="J5" s="10">
        <v>891</v>
      </c>
    </row>
    <row r="6" spans="1:10" ht="18.75" x14ac:dyDescent="0.3">
      <c r="A6" s="7" t="s">
        <v>6</v>
      </c>
      <c r="B6" s="3" t="s">
        <v>33</v>
      </c>
      <c r="C6" s="4">
        <v>724138340</v>
      </c>
      <c r="D6" s="3" t="s">
        <v>34</v>
      </c>
      <c r="E6" s="4">
        <v>721341533</v>
      </c>
      <c r="F6" s="3" t="s">
        <v>36</v>
      </c>
      <c r="G6" s="3" t="s">
        <v>36</v>
      </c>
      <c r="H6" s="4">
        <v>321672513</v>
      </c>
      <c r="I6" s="6" t="s">
        <v>35</v>
      </c>
      <c r="J6" s="3">
        <v>164</v>
      </c>
    </row>
    <row r="7" spans="1:10" ht="18.75" x14ac:dyDescent="0.3">
      <c r="A7" s="7" t="s">
        <v>7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4">
        <v>604266733</v>
      </c>
      <c r="H7" s="4">
        <v>321612111</v>
      </c>
      <c r="I7" s="5" t="s">
        <v>32</v>
      </c>
      <c r="J7" s="4">
        <v>7011</v>
      </c>
    </row>
    <row r="8" spans="1:10" ht="45" x14ac:dyDescent="0.3">
      <c r="A8" s="7" t="s">
        <v>8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4">
        <v>321677901</v>
      </c>
      <c r="I8" s="6" t="s">
        <v>62</v>
      </c>
      <c r="J8" s="4">
        <v>1069</v>
      </c>
    </row>
    <row r="9" spans="1:10" ht="18.75" x14ac:dyDescent="0.3">
      <c r="A9" s="7" t="s">
        <v>9</v>
      </c>
      <c r="B9" s="3" t="s">
        <v>105</v>
      </c>
      <c r="C9" s="4">
        <v>724188989</v>
      </c>
      <c r="D9" s="3" t="s">
        <v>106</v>
      </c>
      <c r="E9" s="4">
        <v>774090900</v>
      </c>
      <c r="F9" s="3" t="s">
        <v>107</v>
      </c>
      <c r="G9" s="4">
        <v>605237040</v>
      </c>
      <c r="H9" s="4">
        <v>321672859</v>
      </c>
      <c r="I9" s="6" t="s">
        <v>112</v>
      </c>
      <c r="J9" s="3">
        <v>551</v>
      </c>
    </row>
    <row r="10" spans="1:10" ht="18.75" x14ac:dyDescent="0.3">
      <c r="A10" s="7" t="s">
        <v>10</v>
      </c>
      <c r="B10" s="3" t="s">
        <v>71</v>
      </c>
      <c r="C10" s="4">
        <v>602309418</v>
      </c>
      <c r="D10" s="3" t="s">
        <v>72</v>
      </c>
      <c r="E10" s="4">
        <v>607908092</v>
      </c>
      <c r="F10" s="3" t="s">
        <v>36</v>
      </c>
      <c r="G10" s="3" t="s">
        <v>36</v>
      </c>
      <c r="H10" s="4">
        <v>321671011</v>
      </c>
      <c r="I10" s="6" t="s">
        <v>73</v>
      </c>
      <c r="J10" s="3">
        <v>702</v>
      </c>
    </row>
    <row r="11" spans="1:10" ht="18.75" x14ac:dyDescent="0.3">
      <c r="A11" s="7" t="s">
        <v>11</v>
      </c>
      <c r="B11" s="3" t="s">
        <v>68</v>
      </c>
      <c r="C11" s="4">
        <v>792338076</v>
      </c>
      <c r="D11" s="3" t="s">
        <v>69</v>
      </c>
      <c r="E11" s="4">
        <v>724737546</v>
      </c>
      <c r="F11" s="3" t="s">
        <v>36</v>
      </c>
      <c r="G11" s="3" t="s">
        <v>36</v>
      </c>
      <c r="H11" s="4">
        <v>321671423</v>
      </c>
      <c r="I11" s="6" t="s">
        <v>70</v>
      </c>
      <c r="J11" s="4">
        <v>1061</v>
      </c>
    </row>
    <row r="12" spans="1:10" ht="18.75" x14ac:dyDescent="0.3">
      <c r="A12" s="7" t="s">
        <v>12</v>
      </c>
      <c r="B12" s="3" t="s">
        <v>90</v>
      </c>
      <c r="C12" s="4">
        <v>728307550</v>
      </c>
      <c r="D12" s="3" t="s">
        <v>91</v>
      </c>
      <c r="E12" s="4">
        <v>724400216</v>
      </c>
      <c r="F12" s="3" t="s">
        <v>36</v>
      </c>
      <c r="G12" s="3" t="s">
        <v>36</v>
      </c>
      <c r="H12" s="4">
        <v>321697116</v>
      </c>
      <c r="I12" s="6" t="s">
        <v>92</v>
      </c>
      <c r="J12" s="3">
        <v>448</v>
      </c>
    </row>
    <row r="13" spans="1:10" ht="18.75" x14ac:dyDescent="0.3">
      <c r="A13" s="7" t="s">
        <v>13</v>
      </c>
      <c r="B13" s="3" t="s">
        <v>81</v>
      </c>
      <c r="C13" s="4">
        <v>736771599</v>
      </c>
      <c r="D13" s="3" t="s">
        <v>82</v>
      </c>
      <c r="E13" s="4">
        <v>607765657</v>
      </c>
      <c r="F13" s="3" t="s">
        <v>36</v>
      </c>
      <c r="G13" s="3" t="s">
        <v>36</v>
      </c>
      <c r="H13" s="4">
        <v>321674640</v>
      </c>
      <c r="I13" s="6" t="s">
        <v>83</v>
      </c>
      <c r="J13" s="3">
        <v>219</v>
      </c>
    </row>
    <row r="14" spans="1:10" ht="18.75" x14ac:dyDescent="0.3">
      <c r="A14" s="7" t="s">
        <v>14</v>
      </c>
      <c r="B14" s="3" t="s">
        <v>87</v>
      </c>
      <c r="C14" s="4">
        <v>321677903</v>
      </c>
      <c r="D14" s="3" t="s">
        <v>88</v>
      </c>
      <c r="E14" s="4">
        <v>603166974</v>
      </c>
      <c r="F14" s="3" t="s">
        <v>36</v>
      </c>
      <c r="G14" s="3" t="s">
        <v>36</v>
      </c>
      <c r="H14" s="4">
        <v>321677902</v>
      </c>
      <c r="I14" s="6" t="s">
        <v>89</v>
      </c>
      <c r="J14" s="3">
        <v>109</v>
      </c>
    </row>
    <row r="15" spans="1:10" ht="18.75" x14ac:dyDescent="0.3">
      <c r="A15" s="7" t="s">
        <v>15</v>
      </c>
      <c r="B15" s="3" t="s">
        <v>97</v>
      </c>
      <c r="C15" s="4">
        <v>602293907</v>
      </c>
      <c r="D15" s="3" t="s">
        <v>98</v>
      </c>
      <c r="E15" s="4">
        <v>776797789</v>
      </c>
      <c r="F15" s="3" t="s">
        <v>36</v>
      </c>
      <c r="G15" s="3" t="s">
        <v>36</v>
      </c>
      <c r="H15" s="4">
        <v>321622643</v>
      </c>
      <c r="I15" s="6" t="s">
        <v>99</v>
      </c>
      <c r="J15" s="3">
        <v>170</v>
      </c>
    </row>
    <row r="16" spans="1:10" ht="45" x14ac:dyDescent="0.3">
      <c r="A16" s="7" t="s">
        <v>16</v>
      </c>
      <c r="B16" s="3" t="s">
        <v>51</v>
      </c>
      <c r="C16" s="4" t="s">
        <v>54</v>
      </c>
      <c r="D16" s="3" t="s">
        <v>52</v>
      </c>
      <c r="E16" s="4" t="s">
        <v>55</v>
      </c>
      <c r="F16" s="3" t="s">
        <v>36</v>
      </c>
      <c r="G16" s="3" t="s">
        <v>36</v>
      </c>
      <c r="H16" s="4">
        <v>321695351</v>
      </c>
      <c r="I16" s="6" t="s">
        <v>53</v>
      </c>
      <c r="J16" s="4">
        <v>1532</v>
      </c>
    </row>
    <row r="17" spans="1:10" ht="18.75" x14ac:dyDescent="0.3">
      <c r="A17" s="7" t="s">
        <v>17</v>
      </c>
      <c r="B17" s="3" t="s">
        <v>84</v>
      </c>
      <c r="C17" s="4">
        <v>723993524</v>
      </c>
      <c r="D17" s="3" t="s">
        <v>85</v>
      </c>
      <c r="E17" s="4">
        <v>321623342</v>
      </c>
      <c r="F17" s="3" t="s">
        <v>36</v>
      </c>
      <c r="G17" s="3" t="s">
        <v>36</v>
      </c>
      <c r="H17" s="4">
        <v>321623342</v>
      </c>
      <c r="I17" s="6" t="s">
        <v>86</v>
      </c>
      <c r="J17" s="3">
        <v>314</v>
      </c>
    </row>
    <row r="18" spans="1:10" ht="18.75" x14ac:dyDescent="0.3">
      <c r="A18" s="7" t="s">
        <v>18</v>
      </c>
      <c r="B18" s="3" t="s">
        <v>48</v>
      </c>
      <c r="C18" s="4">
        <v>724191458</v>
      </c>
      <c r="D18" s="3" t="s">
        <v>49</v>
      </c>
      <c r="E18" s="4">
        <v>602231566</v>
      </c>
      <c r="F18" s="3" t="s">
        <v>36</v>
      </c>
      <c r="G18" s="3" t="s">
        <v>36</v>
      </c>
      <c r="H18" s="4">
        <v>321622904</v>
      </c>
      <c r="I18" s="6" t="s">
        <v>50</v>
      </c>
      <c r="J18" s="3">
        <v>444</v>
      </c>
    </row>
    <row r="19" spans="1:10" ht="30" x14ac:dyDescent="0.3">
      <c r="A19" s="7" t="s">
        <v>19</v>
      </c>
      <c r="B19" s="3" t="s">
        <v>63</v>
      </c>
      <c r="C19" s="4" t="s">
        <v>64</v>
      </c>
      <c r="D19" s="3" t="s">
        <v>65</v>
      </c>
      <c r="E19" s="3" t="s">
        <v>36</v>
      </c>
      <c r="F19" s="3" t="s">
        <v>66</v>
      </c>
      <c r="G19" s="3" t="s">
        <v>36</v>
      </c>
      <c r="H19" s="4">
        <v>321672890</v>
      </c>
      <c r="I19" s="6" t="s">
        <v>67</v>
      </c>
      <c r="J19" s="3">
        <v>851</v>
      </c>
    </row>
    <row r="20" spans="1:10" ht="18.75" x14ac:dyDescent="0.3">
      <c r="A20" s="8" t="s">
        <v>20</v>
      </c>
      <c r="B20" s="3" t="s">
        <v>38</v>
      </c>
      <c r="C20" s="4">
        <v>724179707</v>
      </c>
      <c r="D20" s="3" t="s">
        <v>39</v>
      </c>
      <c r="E20" s="3" t="s">
        <v>36</v>
      </c>
      <c r="F20" s="3" t="s">
        <v>36</v>
      </c>
      <c r="G20" s="3" t="s">
        <v>36</v>
      </c>
      <c r="H20" s="4">
        <v>321672721</v>
      </c>
      <c r="I20" s="6" t="s">
        <v>40</v>
      </c>
      <c r="J20" s="3">
        <v>585</v>
      </c>
    </row>
    <row r="21" spans="1:10" ht="18.75" x14ac:dyDescent="0.3">
      <c r="A21" s="8" t="s">
        <v>21</v>
      </c>
      <c r="B21" s="3" t="s">
        <v>93</v>
      </c>
      <c r="C21" s="4">
        <v>605488049</v>
      </c>
      <c r="D21" s="3" t="s">
        <v>94</v>
      </c>
      <c r="E21" s="4">
        <v>766771881</v>
      </c>
      <c r="F21" s="3" t="s">
        <v>95</v>
      </c>
      <c r="G21" s="4">
        <v>724320122</v>
      </c>
      <c r="H21" s="4">
        <v>321622429</v>
      </c>
      <c r="I21" s="6" t="s">
        <v>96</v>
      </c>
      <c r="J21" s="3">
        <v>537</v>
      </c>
    </row>
    <row r="22" spans="1:10" ht="19.5" customHeight="1" x14ac:dyDescent="0.3">
      <c r="A22" s="8" t="s">
        <v>22</v>
      </c>
      <c r="B22" s="3" t="s">
        <v>45</v>
      </c>
      <c r="C22" s="4">
        <v>607741549</v>
      </c>
      <c r="D22" s="3" t="s">
        <v>46</v>
      </c>
      <c r="E22" s="4">
        <v>603420814</v>
      </c>
      <c r="F22" s="3" t="s">
        <v>36</v>
      </c>
      <c r="G22" s="3" t="s">
        <v>36</v>
      </c>
      <c r="H22" s="4">
        <v>321623343</v>
      </c>
      <c r="I22" s="6" t="s">
        <v>47</v>
      </c>
      <c r="J22" s="3">
        <v>611</v>
      </c>
    </row>
    <row r="23" spans="1:10" ht="30" x14ac:dyDescent="0.3">
      <c r="A23" s="8" t="s">
        <v>23</v>
      </c>
      <c r="B23" s="3" t="s">
        <v>100</v>
      </c>
      <c r="C23" s="3" t="s">
        <v>101</v>
      </c>
      <c r="D23" s="3" t="s">
        <v>102</v>
      </c>
      <c r="E23" s="3" t="s">
        <v>103</v>
      </c>
      <c r="F23" s="3" t="s">
        <v>36</v>
      </c>
      <c r="G23" s="3" t="s">
        <v>36</v>
      </c>
      <c r="H23" s="4">
        <v>281981774</v>
      </c>
      <c r="I23" s="6" t="s">
        <v>104</v>
      </c>
      <c r="J23" s="4">
        <v>1076</v>
      </c>
    </row>
    <row r="24" spans="1:10" ht="18.75" x14ac:dyDescent="0.3">
      <c r="A24" s="8" t="s">
        <v>24</v>
      </c>
      <c r="B24" s="3" t="s">
        <v>108</v>
      </c>
      <c r="C24" s="3" t="s">
        <v>109</v>
      </c>
      <c r="D24" s="3" t="s">
        <v>110</v>
      </c>
      <c r="E24" s="4">
        <v>602217632</v>
      </c>
      <c r="F24" s="3" t="s">
        <v>36</v>
      </c>
      <c r="G24" s="3" t="s">
        <v>36</v>
      </c>
      <c r="H24" s="4">
        <v>321674681</v>
      </c>
      <c r="I24" s="6" t="s">
        <v>111</v>
      </c>
      <c r="J24" s="4">
        <v>1140</v>
      </c>
    </row>
    <row r="25" spans="1:10" ht="18.75" x14ac:dyDescent="0.3">
      <c r="A25" s="15" t="s">
        <v>25</v>
      </c>
      <c r="B25" s="16" t="s">
        <v>74</v>
      </c>
      <c r="C25" s="19">
        <v>725021069</v>
      </c>
      <c r="D25" s="16" t="s">
        <v>75</v>
      </c>
      <c r="E25" s="19">
        <v>724564959</v>
      </c>
      <c r="F25" s="16" t="s">
        <v>76</v>
      </c>
      <c r="G25" s="19">
        <v>723056890</v>
      </c>
      <c r="H25" s="19">
        <v>321623308</v>
      </c>
      <c r="I25" s="20" t="s">
        <v>77</v>
      </c>
      <c r="J25" s="16">
        <v>272</v>
      </c>
    </row>
    <row r="26" spans="1:10" ht="18.75" x14ac:dyDescent="0.3">
      <c r="A26" s="17"/>
      <c r="B26" s="18"/>
      <c r="C26" s="18"/>
      <c r="D26" s="18"/>
      <c r="E26" s="18"/>
      <c r="F26" s="18"/>
      <c r="G26" s="18"/>
      <c r="H26" s="18"/>
      <c r="I26" s="18"/>
      <c r="J26" s="18">
        <f>SUM(J5:J25)</f>
        <v>19757</v>
      </c>
    </row>
  </sheetData>
  <hyperlinks>
    <hyperlink ref="I7" r:id="rId1"/>
    <hyperlink ref="I6" r:id="rId2"/>
    <hyperlink ref="I20" r:id="rId3"/>
    <hyperlink ref="I22" r:id="rId4"/>
    <hyperlink ref="I18" r:id="rId5"/>
    <hyperlink ref="I16" r:id="rId6"/>
    <hyperlink ref="I8" r:id="rId7"/>
    <hyperlink ref="I19" r:id="rId8"/>
    <hyperlink ref="I11" r:id="rId9"/>
    <hyperlink ref="I10" r:id="rId10"/>
    <hyperlink ref="I25" r:id="rId11"/>
    <hyperlink ref="I5" r:id="rId12"/>
    <hyperlink ref="I13" r:id="rId13"/>
    <hyperlink ref="I17" r:id="rId14"/>
    <hyperlink ref="I14" r:id="rId15"/>
    <hyperlink ref="I12" r:id="rId16"/>
    <hyperlink ref="I21" r:id="rId17"/>
    <hyperlink ref="I15" r:id="rId18"/>
    <hyperlink ref="I23" r:id="rId19"/>
    <hyperlink ref="I9" r:id="rId20"/>
    <hyperlink ref="I24" r:id="rId21"/>
  </hyperlinks>
  <pageMargins left="0.7" right="0.7" top="0.78740157499999996" bottom="0.78740157499999996" header="0.3" footer="0.3"/>
  <pageSetup paperSize="9" orientation="portrait" r:id="rId22"/>
  <tableParts count="1">
    <tablePart r:id="rId2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Kralova Pavlina</dc:creator>
  <cp:lastModifiedBy>Kralova Pavlina</cp:lastModifiedBy>
  <dcterms:created xsi:type="dcterms:W3CDTF">2022-10-26T07:37:52Z</dcterms:created>
  <dcterms:modified xsi:type="dcterms:W3CDTF">2022-11-07T11:36:02Z</dcterms:modified>
</cp:coreProperties>
</file>